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蟲媒股2\Desktop\獎懲方案\附件\"/>
    </mc:Choice>
  </mc:AlternateContent>
  <xr:revisionPtr revIDLastSave="0" documentId="13_ncr:1_{CB776219-25DF-4873-86ED-267E6C15E1BC}" xr6:coauthVersionLast="45" xr6:coauthVersionMax="45" xr10:uidLastSave="{00000000-0000-0000-0000-000000000000}"/>
  <bookViews>
    <workbookView xWindow="1608" yWindow="516" windowWidth="12300" windowHeight="10416" tabRatio="906" xr2:uid="{00000000-000D-0000-FFFF-FFFF00000000}"/>
  </bookViews>
  <sheets>
    <sheet name="雇主、管理者、仲介【通報獎金】250元 " sheetId="11" r:id="rId1"/>
    <sheet name="雇主、管理者、仲介【通報獎金】250元憑證 " sheetId="8" r:id="rId2"/>
  </sheets>
  <definedNames>
    <definedName name="_xlnm.Print_Area" localSheetId="0">'雇主、管理者、仲介【通報獎金】250元 '!$A$1:$K$53</definedName>
    <definedName name="_xlnm.Print_Area" localSheetId="1">'雇主、管理者、仲介【通報獎金】250元憑證 '!$A$1:$BF$78</definedName>
  </definedNames>
  <calcPr calcId="191029"/>
</workbook>
</file>

<file path=xl/calcChain.xml><?xml version="1.0" encoding="utf-8"?>
<calcChain xmlns="http://schemas.openxmlformats.org/spreadsheetml/2006/main">
  <c r="AJ63" i="8" l="1"/>
  <c r="D63" i="8"/>
  <c r="AJ61" i="8"/>
  <c r="D61" i="8"/>
  <c r="AJ59" i="8"/>
  <c r="D59" i="8"/>
  <c r="AJ57" i="8"/>
  <c r="D57" i="8"/>
  <c r="AJ55" i="8"/>
  <c r="D55" i="8"/>
  <c r="AJ53" i="8"/>
  <c r="D53" i="8"/>
  <c r="AJ51" i="8"/>
  <c r="D51" i="8"/>
  <c r="AJ49" i="8"/>
  <c r="D49" i="8"/>
  <c r="AJ47" i="8"/>
  <c r="D47" i="8"/>
  <c r="AJ45" i="8"/>
  <c r="D45" i="8"/>
  <c r="AJ43" i="8"/>
  <c r="D43" i="8"/>
  <c r="AJ41" i="8"/>
  <c r="D41" i="8"/>
  <c r="AJ39" i="8"/>
  <c r="D39" i="8"/>
  <c r="AJ37" i="8"/>
  <c r="D37" i="8"/>
  <c r="AJ35" i="8"/>
  <c r="AR7" i="8"/>
  <c r="AP7" i="8"/>
  <c r="AN7" i="8"/>
  <c r="AL7" i="8"/>
  <c r="AJ7" i="8"/>
  <c r="AH7" i="8"/>
</calcChain>
</file>

<file path=xl/sharedStrings.xml><?xml version="1.0" encoding="utf-8"?>
<sst xmlns="http://schemas.openxmlformats.org/spreadsheetml/2006/main" count="108" uniqueCount="73">
  <si>
    <t xml:space="preserve">   中華民國　   　</t>
    <phoneticPr fontId="2" type="noConversion"/>
  </si>
  <si>
    <t>年</t>
    <phoneticPr fontId="2" type="noConversion"/>
  </si>
  <si>
    <t>日</t>
    <phoneticPr fontId="2" type="noConversion"/>
  </si>
  <si>
    <t xml:space="preserve"> 月</t>
    <phoneticPr fontId="2" type="noConversion"/>
  </si>
  <si>
    <t>工作計畫：</t>
    <phoneticPr fontId="2" type="noConversion"/>
  </si>
  <si>
    <t>分支計畫：</t>
    <phoneticPr fontId="2" type="noConversion"/>
  </si>
  <si>
    <t>一級用途別：</t>
    <phoneticPr fontId="2" type="noConversion"/>
  </si>
  <si>
    <t>二級用途別：</t>
    <phoneticPr fontId="2" type="noConversion"/>
  </si>
  <si>
    <t>備註：原始憑證於        年        月        日送達。</t>
    <phoneticPr fontId="2" type="noConversion"/>
  </si>
  <si>
    <t xml:space="preserve"> </t>
    <phoneticPr fontId="2" type="noConversion"/>
  </si>
  <si>
    <t>經辦單位</t>
    <phoneticPr fontId="2" type="noConversion"/>
  </si>
  <si>
    <t>驗收或
證明</t>
    <phoneticPr fontId="2" type="noConversion"/>
  </si>
  <si>
    <t>兼任會計</t>
    <phoneticPr fontId="2" type="noConversion"/>
  </si>
  <si>
    <t>機關長官</t>
    <phoneticPr fontId="2" type="noConversion"/>
  </si>
  <si>
    <t>經手人</t>
    <phoneticPr fontId="2" type="noConversion"/>
  </si>
  <si>
    <t>組長</t>
    <phoneticPr fontId="2" type="noConversion"/>
  </si>
  <si>
    <t>保管或
登記</t>
    <phoneticPr fontId="2" type="noConversion"/>
  </si>
  <si>
    <t>序號</t>
    <phoneticPr fontId="2" type="noConversion"/>
  </si>
  <si>
    <t>姓名</t>
    <phoneticPr fontId="2" type="noConversion"/>
  </si>
  <si>
    <t>合計</t>
    <phoneticPr fontId="2" type="noConversion"/>
  </si>
  <si>
    <t>元</t>
    <phoneticPr fontId="2" type="noConversion"/>
  </si>
  <si>
    <t>年</t>
    <phoneticPr fontId="2" type="noConversion"/>
  </si>
  <si>
    <t>月</t>
    <phoneticPr fontId="2" type="noConversion"/>
  </si>
  <si>
    <t>日</t>
    <phoneticPr fontId="2" type="noConversion"/>
  </si>
  <si>
    <t>（付款憑單、支出傳票）</t>
    <phoneticPr fontId="2" type="noConversion"/>
  </si>
  <si>
    <t>第</t>
    <phoneticPr fontId="2" type="noConversion"/>
  </si>
  <si>
    <t>號</t>
    <phoneticPr fontId="2" type="noConversion"/>
  </si>
  <si>
    <t>憑證</t>
    <phoneticPr fontId="2" type="noConversion"/>
  </si>
  <si>
    <t>憑證編號</t>
    <phoneticPr fontId="2" type="noConversion"/>
  </si>
  <si>
    <t>預算科目</t>
    <phoneticPr fontId="2" type="noConversion"/>
  </si>
  <si>
    <t>金額</t>
    <phoneticPr fontId="2" type="noConversion"/>
  </si>
  <si>
    <t>用途說明</t>
    <phoneticPr fontId="2" type="noConversion"/>
  </si>
  <si>
    <t>億</t>
    <phoneticPr fontId="2" type="noConversion"/>
  </si>
  <si>
    <t>千萬</t>
    <phoneticPr fontId="2" type="noConversion"/>
  </si>
  <si>
    <t>百萬</t>
    <phoneticPr fontId="2" type="noConversion"/>
  </si>
  <si>
    <t>十萬</t>
    <phoneticPr fontId="2" type="noConversion"/>
  </si>
  <si>
    <t>萬</t>
    <phoneticPr fontId="2" type="noConversion"/>
  </si>
  <si>
    <t>千</t>
    <phoneticPr fontId="2" type="noConversion"/>
  </si>
  <si>
    <t>百</t>
    <phoneticPr fontId="2" type="noConversion"/>
  </si>
  <si>
    <t>十</t>
    <phoneticPr fontId="2" type="noConversion"/>
  </si>
  <si>
    <t>業務計畫：</t>
    <phoneticPr fontId="2" type="noConversion"/>
  </si>
  <si>
    <t>受託經費</t>
    <phoneticPr fontId="2" type="noConversion"/>
  </si>
  <si>
    <t>共　                人，共                                                                                  元</t>
    <phoneticPr fontId="2" type="noConversion"/>
  </si>
  <si>
    <t>身分證統一編號</t>
    <phoneticPr fontId="2" type="noConversion"/>
  </si>
  <si>
    <t xml:space="preserve">高雄市衛生局 __________衛生所黏貼憑證     </t>
    <phoneticPr fontId="2" type="noConversion"/>
  </si>
  <si>
    <t>金額</t>
    <phoneticPr fontId="2" type="noConversion"/>
  </si>
  <si>
    <t>事由</t>
    <phoneticPr fontId="2" type="noConversion"/>
  </si>
  <si>
    <t>此         據</t>
    <phoneticPr fontId="2" type="noConversion"/>
  </si>
  <si>
    <t>高   雄   市   政   府   衛   生   局</t>
    <phoneticPr fontId="2" type="noConversion"/>
  </si>
  <si>
    <t>姓       名:</t>
    <phoneticPr fontId="2" type="noConversion"/>
  </si>
  <si>
    <t>具領人職別 :</t>
    <phoneticPr fontId="2" type="noConversion"/>
  </si>
  <si>
    <t>簽      章:</t>
    <phoneticPr fontId="2" type="noConversion"/>
  </si>
  <si>
    <t>__________________________</t>
    <phoneticPr fontId="2" type="noConversion"/>
  </si>
  <si>
    <t>戶籍地址(含村里、鄰)：</t>
    <phoneticPr fontId="2" type="noConversion"/>
  </si>
  <si>
    <t xml:space="preserve">       縣         市區         村        鄰         </t>
    <phoneticPr fontId="2" type="noConversion"/>
  </si>
  <si>
    <t xml:space="preserve">       市         鄉鎮         里</t>
    <phoneticPr fontId="2" type="noConversion"/>
  </si>
  <si>
    <t xml:space="preserve">身分證統一編號：  </t>
    <phoneticPr fontId="2" type="noConversion"/>
  </si>
  <si>
    <t>註:請各所核銷時一併附上個案檢驗報告單(系統列印)</t>
    <phoneticPr fontId="2" type="noConversion"/>
  </si>
  <si>
    <t>路</t>
    <phoneticPr fontId="2" type="noConversion"/>
  </si>
  <si>
    <t>街</t>
    <phoneticPr fontId="2" type="noConversion"/>
  </si>
  <si>
    <t>段    巷    弄    號    樓</t>
    <phoneticPr fontId="2" type="noConversion"/>
  </si>
  <si>
    <t>____年____月「高雄市法定傳染病通報獎懲方案-非具健保身份之國際移工」通報獎金
(雇主、管理者、仲介)</t>
    <phoneticPr fontId="2" type="noConversion"/>
  </si>
  <si>
    <t>金額
(250元)</t>
    <phoneticPr fontId="2" type="noConversion"/>
  </si>
  <si>
    <t>250元</t>
    <phoneticPr fontId="2" type="noConversion"/>
  </si>
  <si>
    <t>109年10月04日 修改</t>
    <phoneticPr fontId="2" type="noConversion"/>
  </si>
  <si>
    <t>依據高雄市法定傳染病通報獎懲方案辦理，針對非具健保身份之國際移工通報及確診個案，其雇主、管理人或仲介人員主動於發病24小時內陪同前往本市醫療院所就診，完成就醫及相關防疫措施，並經臨床診療醫師通報疑似法定傳染病，其雇主、管理人或仲介人員每例可獲獎勵金新台幣貳佰伍拾元整。經確診為法定傳染病，且配合完成相關防疫工作者，再頒贈獎勵金新台幣貳仟伍佰元。</t>
    <phoneticPr fontId="2" type="noConversion"/>
  </si>
  <si>
    <t>茲 領 到  新台幣   貳 佰 伍 拾 元 整</t>
    <phoneticPr fontId="2" type="noConversion"/>
  </si>
  <si>
    <t>公司名稱:</t>
    <phoneticPr fontId="2" type="noConversion"/>
  </si>
  <si>
    <t xml:space="preserve"> 公司用印</t>
    <phoneticPr fontId="2" type="noConversion"/>
  </si>
  <si>
    <t>____年 ___ 月「高雄市法定傳染病通報獎懲方案」(雇主、管理者、仲介)通報獎金統計表</t>
    <phoneticPr fontId="2" type="noConversion"/>
  </si>
  <si>
    <t>領        據</t>
    <phoneticPr fontId="2" type="noConversion"/>
  </si>
  <si>
    <t xml:space="preserve"> ( 雇 主、管 理 者、仲 介 - 通 報 獎 金 )</t>
    <phoneticPr fontId="2" type="noConversion"/>
  </si>
  <si>
    <t>匯款帳號影本 黏貼處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</si>
</sst>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2][$-404]General"/>
  </numFmts>
  <fonts count="16" x14ac:knownFonts="1"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7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20"/>
      <name val="標楷體"/>
      <family val="4"/>
      <charset val="136"/>
    </font>
    <font>
      <b/>
      <sz val="16"/>
      <name val="標楷體"/>
      <family val="4"/>
      <charset val="136"/>
    </font>
    <font>
      <sz val="16"/>
      <name val="新細明體"/>
      <family val="1"/>
      <charset val="136"/>
    </font>
    <font>
      <sz val="18"/>
      <name val="新細明體"/>
      <family val="1"/>
      <charset val="136"/>
    </font>
    <font>
      <sz val="10"/>
      <name val="新細明體"/>
      <family val="1"/>
      <charset val="136"/>
    </font>
    <font>
      <sz val="9"/>
      <name val="標楷體"/>
      <family val="4"/>
      <charset val="136"/>
    </font>
    <font>
      <sz val="20"/>
      <name val="新細明體"/>
      <family val="1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sz val="2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top" wrapText="1" shrinkToFit="1"/>
    </xf>
    <xf numFmtId="0" fontId="10" fillId="0" borderId="0" xfId="0" applyFont="1">
      <alignment vertical="center"/>
    </xf>
    <xf numFmtId="0" fontId="2" fillId="0" borderId="0" xfId="0" applyFont="1" applyAlignment="1"/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Border="1" applyAlignment="1"/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6" fontId="1" fillId="0" borderId="31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/>
    </xf>
    <xf numFmtId="0" fontId="0" fillId="0" borderId="32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33" xfId="0" applyBorder="1">
      <alignment vertic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quotePrefix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8" xfId="0" applyFont="1" applyBorder="1" applyAlignment="1"/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top" wrapText="1"/>
    </xf>
    <xf numFmtId="0" fontId="5" fillId="0" borderId="10" xfId="0" applyFont="1" applyBorder="1" applyAlignment="1" applyProtection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7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2" fillId="0" borderId="10" xfId="0" applyFont="1" applyBorder="1" applyAlignment="1"/>
    <xf numFmtId="0" fontId="2" fillId="0" borderId="11" xfId="0" applyFont="1" applyBorder="1" applyAlignment="1"/>
    <xf numFmtId="0" fontId="2" fillId="0" borderId="17" xfId="0" applyFont="1" applyBorder="1" applyAlignment="1"/>
    <xf numFmtId="0" fontId="2" fillId="0" borderId="0" xfId="0" applyFont="1" applyBorder="1" applyAlignment="1"/>
    <xf numFmtId="0" fontId="2" fillId="0" borderId="18" xfId="0" applyFont="1" applyBorder="1" applyAlignment="1"/>
    <xf numFmtId="0" fontId="2" fillId="0" borderId="12" xfId="0" applyFont="1" applyBorder="1" applyAlignment="1"/>
    <xf numFmtId="0" fontId="2" fillId="0" borderId="13" xfId="0" applyFont="1" applyBorder="1" applyAlignment="1"/>
    <xf numFmtId="0" fontId="2" fillId="0" borderId="14" xfId="0" applyFont="1" applyBorder="1" applyAlignment="1"/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</cellXfs>
  <cellStyles count="1">
    <cellStyle name="一般" xfId="0" builtinId="0"/>
  </cellStyles>
  <dxfs count="1"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609601</xdr:colOff>
      <xdr:row>13</xdr:row>
      <xdr:rowOff>0</xdr:rowOff>
    </xdr:from>
    <xdr:to>
      <xdr:col>8</xdr:col>
      <xdr:colOff>1039907</xdr:colOff>
      <xdr:row>16</xdr:row>
      <xdr:rowOff>0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518213" y="4052047"/>
          <a:ext cx="1048870" cy="94129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3"/>
  <sheetViews>
    <sheetView tabSelected="1" view="pageBreakPreview" topLeftCell="A31" zoomScale="85" zoomScaleNormal="85" zoomScaleSheetLayoutView="85" workbookViewId="0">
      <selection activeCell="A31" sqref="A31:K50"/>
    </sheetView>
  </sheetViews>
  <sheetFormatPr defaultColWidth="9" defaultRowHeight="16.2" x14ac:dyDescent="0.3"/>
  <cols>
    <col min="1" max="1" width="8.77734375" style="3" customWidth="1"/>
    <col min="2" max="2" width="9.44140625" style="3" customWidth="1"/>
    <col min="3" max="4" width="9" style="3"/>
    <col min="5" max="5" width="6.88671875" style="3" customWidth="1"/>
    <col min="6" max="6" width="6" style="3" customWidth="1"/>
    <col min="7" max="7" width="7.88671875" style="3" customWidth="1"/>
    <col min="8" max="8" width="9" style="3"/>
    <col min="9" max="9" width="27.77734375" style="3" customWidth="1"/>
    <col min="10" max="10" width="8.77734375" style="3" customWidth="1"/>
    <col min="11" max="16384" width="9" style="3"/>
  </cols>
  <sheetData>
    <row r="1" spans="1:1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2.5" customHeight="1" x14ac:dyDescent="0.3">
      <c r="A2" s="28" t="s">
        <v>70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24" customHeight="1" x14ac:dyDescent="0.3">
      <c r="A3" s="28" t="s">
        <v>71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9.9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9.9" customHeight="1" thickBo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9.9" customHeight="1" thickTop="1" x14ac:dyDescent="0.3">
      <c r="A6" s="55" t="s">
        <v>45</v>
      </c>
      <c r="B6" s="56"/>
      <c r="C6" s="59" t="s">
        <v>66</v>
      </c>
      <c r="D6" s="60"/>
      <c r="E6" s="60"/>
      <c r="F6" s="60"/>
      <c r="G6" s="60"/>
      <c r="H6" s="60"/>
      <c r="I6" s="60"/>
      <c r="J6" s="60"/>
      <c r="K6" s="61"/>
    </row>
    <row r="7" spans="1:11" ht="9.9" customHeight="1" x14ac:dyDescent="0.3">
      <c r="A7" s="57"/>
      <c r="B7" s="58"/>
      <c r="C7" s="62"/>
      <c r="D7" s="44"/>
      <c r="E7" s="44"/>
      <c r="F7" s="44"/>
      <c r="G7" s="44"/>
      <c r="H7" s="44"/>
      <c r="I7" s="44"/>
      <c r="J7" s="44"/>
      <c r="K7" s="63"/>
    </row>
    <row r="8" spans="1:11" ht="9.9" customHeight="1" x14ac:dyDescent="0.3">
      <c r="A8" s="57"/>
      <c r="B8" s="58"/>
      <c r="C8" s="64"/>
      <c r="D8" s="65"/>
      <c r="E8" s="65"/>
      <c r="F8" s="65"/>
      <c r="G8" s="65"/>
      <c r="H8" s="65"/>
      <c r="I8" s="65"/>
      <c r="J8" s="65"/>
      <c r="K8" s="66"/>
    </row>
    <row r="9" spans="1:11" ht="30" customHeight="1" x14ac:dyDescent="0.3">
      <c r="A9" s="67" t="s">
        <v>46</v>
      </c>
      <c r="B9" s="68"/>
      <c r="C9" s="70" t="s">
        <v>65</v>
      </c>
      <c r="D9" s="71"/>
      <c r="E9" s="71"/>
      <c r="F9" s="71"/>
      <c r="G9" s="71"/>
      <c r="H9" s="71"/>
      <c r="I9" s="71"/>
      <c r="J9" s="71"/>
      <c r="K9" s="72"/>
    </row>
    <row r="10" spans="1:11" ht="55.5" customHeight="1" x14ac:dyDescent="0.3">
      <c r="A10" s="69"/>
      <c r="B10" s="68"/>
      <c r="C10" s="73"/>
      <c r="D10" s="74"/>
      <c r="E10" s="74"/>
      <c r="F10" s="74"/>
      <c r="G10" s="74"/>
      <c r="H10" s="74"/>
      <c r="I10" s="74"/>
      <c r="J10" s="74"/>
      <c r="K10" s="75"/>
    </row>
    <row r="11" spans="1:11" ht="27.15" customHeight="1" x14ac:dyDescent="0.3">
      <c r="A11" s="43" t="s">
        <v>47</v>
      </c>
      <c r="B11" s="44"/>
      <c r="C11" s="44"/>
      <c r="D11" s="44"/>
      <c r="E11" s="44"/>
      <c r="F11" s="44"/>
      <c r="G11" s="44"/>
      <c r="H11" s="44"/>
      <c r="I11" s="44"/>
      <c r="J11" s="44"/>
      <c r="K11" s="45"/>
    </row>
    <row r="12" spans="1:11" ht="18" customHeight="1" x14ac:dyDescent="0.3">
      <c r="A12" s="52" t="s">
        <v>48</v>
      </c>
      <c r="B12" s="53"/>
      <c r="C12" s="53"/>
      <c r="D12" s="53"/>
      <c r="E12" s="53"/>
      <c r="F12" s="53"/>
      <c r="G12" s="53"/>
      <c r="H12" s="53"/>
      <c r="I12" s="53"/>
      <c r="J12" s="53"/>
      <c r="K12" s="45"/>
    </row>
    <row r="13" spans="1:11" ht="21" customHeight="1" x14ac:dyDescent="0.3">
      <c r="A13" s="54"/>
      <c r="B13" s="53"/>
      <c r="C13" s="53"/>
      <c r="D13" s="53"/>
      <c r="E13" s="53"/>
      <c r="F13" s="53"/>
      <c r="G13" s="53"/>
      <c r="H13" s="53"/>
      <c r="I13" s="53"/>
      <c r="J13" s="53"/>
      <c r="K13" s="45"/>
    </row>
    <row r="14" spans="1:11" ht="27" customHeight="1" x14ac:dyDescent="0.3">
      <c r="A14" s="5"/>
      <c r="B14" s="2"/>
      <c r="C14" s="2"/>
      <c r="D14" s="2"/>
      <c r="E14" s="2"/>
      <c r="F14" s="2"/>
      <c r="G14" s="2"/>
      <c r="H14" s="2"/>
      <c r="I14" s="51" t="s">
        <v>68</v>
      </c>
      <c r="J14" s="2"/>
      <c r="K14" s="4"/>
    </row>
    <row r="15" spans="1:11" ht="30" customHeight="1" x14ac:dyDescent="0.3">
      <c r="A15" s="46" t="s">
        <v>67</v>
      </c>
      <c r="B15" s="47"/>
      <c r="C15" s="2"/>
      <c r="D15" s="23"/>
      <c r="E15" s="23"/>
      <c r="F15" s="23"/>
      <c r="G15" s="23"/>
      <c r="H15" s="23"/>
      <c r="I15" s="51"/>
      <c r="J15" s="2"/>
      <c r="K15" s="4"/>
    </row>
    <row r="16" spans="1:11" ht="16.95" customHeight="1" x14ac:dyDescent="0.3">
      <c r="A16" s="5"/>
      <c r="B16" s="2"/>
      <c r="C16" s="2"/>
      <c r="D16" s="2"/>
      <c r="E16" s="2"/>
      <c r="F16" s="2"/>
      <c r="G16" s="2"/>
      <c r="H16" s="2"/>
      <c r="I16" s="51"/>
      <c r="J16" s="2"/>
      <c r="K16" s="4"/>
    </row>
    <row r="17" spans="1:14" ht="21.75" customHeight="1" thickBot="1" x14ac:dyDescent="0.35">
      <c r="A17" s="46" t="s">
        <v>50</v>
      </c>
      <c r="B17" s="47"/>
      <c r="C17" s="2"/>
      <c r="D17" s="23"/>
      <c r="E17" s="23"/>
      <c r="F17" s="23"/>
      <c r="G17" s="23"/>
      <c r="H17" s="23"/>
      <c r="I17" s="2"/>
      <c r="J17" s="2"/>
      <c r="K17" s="4"/>
      <c r="L17" s="14"/>
      <c r="M17" s="14"/>
      <c r="N17" s="14"/>
    </row>
    <row r="18" spans="1:14" ht="16.5" customHeight="1" thickTop="1" x14ac:dyDescent="0.3">
      <c r="A18" s="5"/>
      <c r="B18" s="2"/>
      <c r="C18" s="2"/>
      <c r="D18" s="2"/>
      <c r="E18" s="2"/>
      <c r="F18" s="2"/>
      <c r="G18" s="2"/>
      <c r="H18" s="2"/>
      <c r="I18" s="2"/>
      <c r="J18" s="48"/>
      <c r="K18" s="4"/>
      <c r="L18" s="14"/>
      <c r="M18" s="14"/>
      <c r="N18" s="14"/>
    </row>
    <row r="19" spans="1:14" ht="25.2" thickBot="1" x14ac:dyDescent="0.35">
      <c r="A19" s="46" t="s">
        <v>49</v>
      </c>
      <c r="B19" s="47"/>
      <c r="C19" s="2"/>
      <c r="D19" s="2"/>
      <c r="E19" s="2"/>
      <c r="F19" s="2"/>
      <c r="G19" s="50" t="s">
        <v>51</v>
      </c>
      <c r="H19" s="47"/>
      <c r="I19" s="2" t="s">
        <v>52</v>
      </c>
      <c r="J19" s="49"/>
      <c r="K19" s="4"/>
      <c r="L19" s="14"/>
      <c r="M19" s="14"/>
      <c r="N19" s="14"/>
    </row>
    <row r="20" spans="1:14" ht="25.2" thickTop="1" x14ac:dyDescent="0.3">
      <c r="A20" s="9"/>
      <c r="B20" s="2"/>
      <c r="C20" s="2"/>
      <c r="D20" s="2"/>
      <c r="E20" s="2"/>
      <c r="F20" s="2"/>
      <c r="G20" s="2"/>
      <c r="H20" s="2"/>
      <c r="I20" s="2"/>
      <c r="J20" s="2"/>
      <c r="K20" s="4"/>
      <c r="L20" s="13"/>
      <c r="M20" s="13"/>
      <c r="N20" s="13"/>
    </row>
    <row r="21" spans="1:14" ht="22.2" x14ac:dyDescent="0.3">
      <c r="A21" s="34" t="s">
        <v>53</v>
      </c>
      <c r="B21" s="35"/>
      <c r="C21" s="35"/>
      <c r="D21" s="36"/>
      <c r="E21" s="38" t="s">
        <v>54</v>
      </c>
      <c r="F21" s="39"/>
      <c r="G21" s="39"/>
      <c r="H21" s="39"/>
      <c r="I21" s="39"/>
      <c r="J21" s="39"/>
      <c r="K21" s="40"/>
    </row>
    <row r="22" spans="1:14" ht="22.2" x14ac:dyDescent="0.3">
      <c r="A22" s="37"/>
      <c r="B22" s="36"/>
      <c r="C22" s="36"/>
      <c r="D22" s="36"/>
      <c r="E22" s="38" t="s">
        <v>55</v>
      </c>
      <c r="F22" s="39"/>
      <c r="G22" s="39"/>
      <c r="H22" s="39"/>
      <c r="I22" s="39"/>
      <c r="J22" s="2"/>
      <c r="K22" s="4"/>
    </row>
    <row r="23" spans="1:14" ht="24.6" x14ac:dyDescent="0.3">
      <c r="A23" s="10"/>
      <c r="B23" s="2"/>
      <c r="C23" s="2"/>
      <c r="D23" s="2"/>
      <c r="E23" s="24"/>
      <c r="F23" s="26"/>
      <c r="G23" s="25" t="s">
        <v>58</v>
      </c>
      <c r="H23" s="41" t="s">
        <v>60</v>
      </c>
      <c r="I23" s="41"/>
      <c r="J23" s="41"/>
      <c r="K23" s="42"/>
    </row>
    <row r="24" spans="1:14" ht="16.2" customHeight="1" x14ac:dyDescent="0.3">
      <c r="A24" s="5"/>
      <c r="B24" s="2"/>
      <c r="C24" s="2"/>
      <c r="D24" s="2"/>
      <c r="E24" s="24"/>
      <c r="F24" s="26"/>
      <c r="G24" s="25" t="s">
        <v>59</v>
      </c>
      <c r="H24" s="41"/>
      <c r="I24" s="41"/>
      <c r="J24" s="41"/>
      <c r="K24" s="42"/>
    </row>
    <row r="25" spans="1:14" x14ac:dyDescent="0.3">
      <c r="A25" s="5"/>
      <c r="B25" s="2"/>
      <c r="C25" s="2"/>
      <c r="D25" s="2"/>
      <c r="E25" s="2"/>
      <c r="F25" s="2"/>
      <c r="G25" s="2"/>
      <c r="H25" s="2"/>
      <c r="I25" s="2"/>
      <c r="J25" s="2"/>
      <c r="K25" s="4"/>
    </row>
    <row r="26" spans="1:14" ht="29.25" customHeight="1" x14ac:dyDescent="0.3">
      <c r="A26" s="34" t="s">
        <v>56</v>
      </c>
      <c r="B26" s="35"/>
      <c r="C26" s="35"/>
      <c r="D26" s="35"/>
      <c r="E26" s="35"/>
      <c r="F26" s="35"/>
      <c r="G26" s="35"/>
      <c r="H26" s="2"/>
      <c r="I26" s="2"/>
      <c r="J26" s="2"/>
      <c r="K26" s="4"/>
    </row>
    <row r="27" spans="1:14" ht="33" customHeight="1" x14ac:dyDescent="0.3">
      <c r="A27" s="5"/>
      <c r="B27" s="35" t="s">
        <v>0</v>
      </c>
      <c r="C27" s="35"/>
      <c r="D27" s="11"/>
      <c r="E27" s="12" t="s">
        <v>1</v>
      </c>
      <c r="F27" s="12"/>
      <c r="G27" s="12" t="s">
        <v>3</v>
      </c>
      <c r="H27" s="1"/>
      <c r="I27" s="11" t="s">
        <v>2</v>
      </c>
      <c r="J27" s="2"/>
      <c r="K27" s="4"/>
    </row>
    <row r="28" spans="1:14" ht="18.75" customHeight="1" thickBot="1" x14ac:dyDescent="0.35">
      <c r="A28" s="6"/>
      <c r="B28" s="7"/>
      <c r="C28" s="7"/>
      <c r="D28" s="7"/>
      <c r="E28" s="7"/>
      <c r="F28" s="7"/>
      <c r="G28" s="7"/>
      <c r="H28" s="7"/>
      <c r="I28" s="7"/>
      <c r="J28" s="7"/>
      <c r="K28" s="8"/>
    </row>
    <row r="29" spans="1:14" ht="16.8" thickTop="1" x14ac:dyDescent="0.3">
      <c r="A29" s="2"/>
      <c r="B29" s="2"/>
      <c r="C29" s="2"/>
      <c r="D29" s="2"/>
      <c r="E29" s="2"/>
      <c r="F29" s="2"/>
      <c r="G29" s="2"/>
      <c r="H29" s="2"/>
      <c r="I29" s="30"/>
      <c r="J29" s="30"/>
      <c r="K29" s="2"/>
    </row>
    <row r="30" spans="1:14" ht="16.8" thickBot="1" x14ac:dyDescent="0.35">
      <c r="A30" s="2"/>
      <c r="B30" s="2"/>
      <c r="C30" s="2"/>
      <c r="D30" s="2"/>
      <c r="E30" s="2"/>
      <c r="F30" s="2"/>
      <c r="G30" s="2"/>
      <c r="H30" s="2"/>
      <c r="I30" s="27"/>
      <c r="J30" s="27"/>
      <c r="K30" s="2"/>
    </row>
    <row r="31" spans="1:14" x14ac:dyDescent="0.3">
      <c r="A31" s="203" t="s">
        <v>72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7"/>
    </row>
    <row r="32" spans="1:14" x14ac:dyDescent="0.3">
      <c r="A32" s="198"/>
      <c r="B32" s="44"/>
      <c r="C32" s="44"/>
      <c r="D32" s="44"/>
      <c r="E32" s="44"/>
      <c r="F32" s="44"/>
      <c r="G32" s="44"/>
      <c r="H32" s="44"/>
      <c r="I32" s="44"/>
      <c r="J32" s="44"/>
      <c r="K32" s="199"/>
    </row>
    <row r="33" spans="1:11" x14ac:dyDescent="0.3">
      <c r="A33" s="198"/>
      <c r="B33" s="44"/>
      <c r="C33" s="44"/>
      <c r="D33" s="44"/>
      <c r="E33" s="44"/>
      <c r="F33" s="44"/>
      <c r="G33" s="44"/>
      <c r="H33" s="44"/>
      <c r="I33" s="44"/>
      <c r="J33" s="44"/>
      <c r="K33" s="199"/>
    </row>
    <row r="34" spans="1:11" x14ac:dyDescent="0.3">
      <c r="A34" s="198"/>
      <c r="B34" s="44"/>
      <c r="C34" s="44"/>
      <c r="D34" s="44"/>
      <c r="E34" s="44"/>
      <c r="F34" s="44"/>
      <c r="G34" s="44"/>
      <c r="H34" s="44"/>
      <c r="I34" s="44"/>
      <c r="J34" s="44"/>
      <c r="K34" s="199"/>
    </row>
    <row r="35" spans="1:11" x14ac:dyDescent="0.3">
      <c r="A35" s="198"/>
      <c r="B35" s="44"/>
      <c r="C35" s="44"/>
      <c r="D35" s="44"/>
      <c r="E35" s="44"/>
      <c r="F35" s="44"/>
      <c r="G35" s="44"/>
      <c r="H35" s="44"/>
      <c r="I35" s="44"/>
      <c r="J35" s="44"/>
      <c r="K35" s="199"/>
    </row>
    <row r="36" spans="1:11" x14ac:dyDescent="0.3">
      <c r="A36" s="198"/>
      <c r="B36" s="44"/>
      <c r="C36" s="44"/>
      <c r="D36" s="44"/>
      <c r="E36" s="44"/>
      <c r="F36" s="44"/>
      <c r="G36" s="44"/>
      <c r="H36" s="44"/>
      <c r="I36" s="44"/>
      <c r="J36" s="44"/>
      <c r="K36" s="199"/>
    </row>
    <row r="37" spans="1:11" x14ac:dyDescent="0.3">
      <c r="A37" s="198"/>
      <c r="B37" s="44"/>
      <c r="C37" s="44"/>
      <c r="D37" s="44"/>
      <c r="E37" s="44"/>
      <c r="F37" s="44"/>
      <c r="G37" s="44"/>
      <c r="H37" s="44"/>
      <c r="I37" s="44"/>
      <c r="J37" s="44"/>
      <c r="K37" s="199"/>
    </row>
    <row r="38" spans="1:11" x14ac:dyDescent="0.3">
      <c r="A38" s="198"/>
      <c r="B38" s="44"/>
      <c r="C38" s="44"/>
      <c r="D38" s="44"/>
      <c r="E38" s="44"/>
      <c r="F38" s="44"/>
      <c r="G38" s="44"/>
      <c r="H38" s="44"/>
      <c r="I38" s="44"/>
      <c r="J38" s="44"/>
      <c r="K38" s="199"/>
    </row>
    <row r="39" spans="1:11" x14ac:dyDescent="0.3">
      <c r="A39" s="198"/>
      <c r="B39" s="44"/>
      <c r="C39" s="44"/>
      <c r="D39" s="44"/>
      <c r="E39" s="44"/>
      <c r="F39" s="44"/>
      <c r="G39" s="44"/>
      <c r="H39" s="44"/>
      <c r="I39" s="44"/>
      <c r="J39" s="44"/>
      <c r="K39" s="199"/>
    </row>
    <row r="40" spans="1:11" x14ac:dyDescent="0.3">
      <c r="A40" s="198"/>
      <c r="B40" s="44"/>
      <c r="C40" s="44"/>
      <c r="D40" s="44"/>
      <c r="E40" s="44"/>
      <c r="F40" s="44"/>
      <c r="G40" s="44"/>
      <c r="H40" s="44"/>
      <c r="I40" s="44"/>
      <c r="J40" s="44"/>
      <c r="K40" s="199"/>
    </row>
    <row r="41" spans="1:11" x14ac:dyDescent="0.3">
      <c r="A41" s="198"/>
      <c r="B41" s="44"/>
      <c r="C41" s="44"/>
      <c r="D41" s="44"/>
      <c r="E41" s="44"/>
      <c r="F41" s="44"/>
      <c r="G41" s="44"/>
      <c r="H41" s="44"/>
      <c r="I41" s="44"/>
      <c r="J41" s="44"/>
      <c r="K41" s="199"/>
    </row>
    <row r="42" spans="1:11" x14ac:dyDescent="0.3">
      <c r="A42" s="198"/>
      <c r="B42" s="44"/>
      <c r="C42" s="44"/>
      <c r="D42" s="44"/>
      <c r="E42" s="44"/>
      <c r="F42" s="44"/>
      <c r="G42" s="44"/>
      <c r="H42" s="44"/>
      <c r="I42" s="44"/>
      <c r="J42" s="44"/>
      <c r="K42" s="199"/>
    </row>
    <row r="43" spans="1:11" x14ac:dyDescent="0.3">
      <c r="A43" s="198"/>
      <c r="B43" s="44"/>
      <c r="C43" s="44"/>
      <c r="D43" s="44"/>
      <c r="E43" s="44"/>
      <c r="F43" s="44"/>
      <c r="G43" s="44"/>
      <c r="H43" s="44"/>
      <c r="I43" s="44"/>
      <c r="J43" s="44"/>
      <c r="K43" s="199"/>
    </row>
    <row r="44" spans="1:11" x14ac:dyDescent="0.3">
      <c r="A44" s="198"/>
      <c r="B44" s="44"/>
      <c r="C44" s="44"/>
      <c r="D44" s="44"/>
      <c r="E44" s="44"/>
      <c r="F44" s="44"/>
      <c r="G44" s="44"/>
      <c r="H44" s="44"/>
      <c r="I44" s="44"/>
      <c r="J44" s="44"/>
      <c r="K44" s="199"/>
    </row>
    <row r="45" spans="1:11" x14ac:dyDescent="0.3">
      <c r="A45" s="198"/>
      <c r="B45" s="44"/>
      <c r="C45" s="44"/>
      <c r="D45" s="44"/>
      <c r="E45" s="44"/>
      <c r="F45" s="44"/>
      <c r="G45" s="44"/>
      <c r="H45" s="44"/>
      <c r="I45" s="44"/>
      <c r="J45" s="44"/>
      <c r="K45" s="199"/>
    </row>
    <row r="46" spans="1:11" x14ac:dyDescent="0.3">
      <c r="A46" s="198"/>
      <c r="B46" s="44"/>
      <c r="C46" s="44"/>
      <c r="D46" s="44"/>
      <c r="E46" s="44"/>
      <c r="F46" s="44"/>
      <c r="G46" s="44"/>
      <c r="H46" s="44"/>
      <c r="I46" s="44"/>
      <c r="J46" s="44"/>
      <c r="K46" s="199"/>
    </row>
    <row r="47" spans="1:11" x14ac:dyDescent="0.3">
      <c r="A47" s="198"/>
      <c r="B47" s="44"/>
      <c r="C47" s="44"/>
      <c r="D47" s="44"/>
      <c r="E47" s="44"/>
      <c r="F47" s="44"/>
      <c r="G47" s="44"/>
      <c r="H47" s="44"/>
      <c r="I47" s="44"/>
      <c r="J47" s="44"/>
      <c r="K47" s="199"/>
    </row>
    <row r="48" spans="1:11" x14ac:dyDescent="0.3">
      <c r="A48" s="198"/>
      <c r="B48" s="44"/>
      <c r="C48" s="44"/>
      <c r="D48" s="44"/>
      <c r="E48" s="44"/>
      <c r="F48" s="44"/>
      <c r="G48" s="44"/>
      <c r="H48" s="44"/>
      <c r="I48" s="44"/>
      <c r="J48" s="44"/>
      <c r="K48" s="199"/>
    </row>
    <row r="49" spans="1:11" x14ac:dyDescent="0.3">
      <c r="A49" s="198"/>
      <c r="B49" s="44"/>
      <c r="C49" s="44"/>
      <c r="D49" s="44"/>
      <c r="E49" s="44"/>
      <c r="F49" s="44"/>
      <c r="G49" s="44"/>
      <c r="H49" s="44"/>
      <c r="I49" s="44"/>
      <c r="J49" s="44"/>
      <c r="K49" s="199"/>
    </row>
    <row r="50" spans="1:11" ht="16.8" thickBot="1" x14ac:dyDescent="0.35">
      <c r="A50" s="200"/>
      <c r="B50" s="201"/>
      <c r="C50" s="201"/>
      <c r="D50" s="201"/>
      <c r="E50" s="201"/>
      <c r="F50" s="201"/>
      <c r="G50" s="201"/>
      <c r="H50" s="201"/>
      <c r="I50" s="201"/>
      <c r="J50" s="201"/>
      <c r="K50" s="202"/>
    </row>
    <row r="51" spans="1:11" ht="16.8" customHeight="1" x14ac:dyDescent="0.3">
      <c r="A51" s="31"/>
      <c r="B51" s="32"/>
      <c r="C51" s="32"/>
      <c r="D51" s="32"/>
      <c r="E51" s="32"/>
      <c r="F51" s="32"/>
      <c r="G51" s="32"/>
      <c r="H51" s="32"/>
      <c r="I51" s="32"/>
      <c r="J51" s="32"/>
    </row>
    <row r="52" spans="1:11" x14ac:dyDescent="0.3">
      <c r="A52" s="32"/>
      <c r="B52" s="32"/>
      <c r="C52" s="32"/>
      <c r="D52" s="32"/>
      <c r="E52" s="32"/>
      <c r="F52" s="32"/>
      <c r="G52" s="32"/>
      <c r="H52" s="32"/>
      <c r="I52" s="32"/>
      <c r="J52" s="32"/>
    </row>
    <row r="53" spans="1:11" x14ac:dyDescent="0.3">
      <c r="I53" s="194" t="s">
        <v>64</v>
      </c>
      <c r="J53" s="194"/>
      <c r="K53" s="195"/>
    </row>
  </sheetData>
  <mergeCells count="24">
    <mergeCell ref="I53:K53"/>
    <mergeCell ref="A31:K50"/>
    <mergeCell ref="I14:I16"/>
    <mergeCell ref="A12:K13"/>
    <mergeCell ref="A3:K3"/>
    <mergeCell ref="A6:B8"/>
    <mergeCell ref="C6:K8"/>
    <mergeCell ref="A9:B10"/>
    <mergeCell ref="C9:K10"/>
    <mergeCell ref="A2:K2"/>
    <mergeCell ref="I29:J29"/>
    <mergeCell ref="A51:J52"/>
    <mergeCell ref="A21:D22"/>
    <mergeCell ref="E21:K21"/>
    <mergeCell ref="E22:I22"/>
    <mergeCell ref="A26:G26"/>
    <mergeCell ref="B27:C27"/>
    <mergeCell ref="H23:K24"/>
    <mergeCell ref="A11:K11"/>
    <mergeCell ref="A15:B15"/>
    <mergeCell ref="A17:B17"/>
    <mergeCell ref="J18:J19"/>
    <mergeCell ref="A19:B19"/>
    <mergeCell ref="G19:H19"/>
  </mergeCells>
  <phoneticPr fontId="2" type="noConversion"/>
  <dataValidations count="1">
    <dataValidation allowBlank="1" showInputMessage="1" showErrorMessage="1" prompt="請鍵入當月最後一日，若個案中斷或完治，則鍵入最後都治日。" sqref="H27" xr:uid="{00000000-0002-0000-0000-000000000000}"/>
  </dataValidations>
  <pageMargins left="0.62" right="0.61" top="0.59055118110236227" bottom="0.23622047244094491" header="0.15748031496062992" footer="0.15748031496062992"/>
  <pageSetup paperSize="9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76"/>
  <sheetViews>
    <sheetView view="pageBreakPreview" topLeftCell="A40" zoomScale="90" zoomScaleNormal="100" zoomScaleSheetLayoutView="90" workbookViewId="0">
      <selection activeCell="A30" sqref="A30:BF32"/>
    </sheetView>
  </sheetViews>
  <sheetFormatPr defaultRowHeight="16.2" x14ac:dyDescent="0.3"/>
  <cols>
    <col min="1" max="58" width="1.88671875" style="15" customWidth="1"/>
  </cols>
  <sheetData>
    <row r="1" spans="1:58" ht="9.9" customHeight="1" x14ac:dyDescent="0.3">
      <c r="A1" s="77" t="s">
        <v>44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</row>
    <row r="2" spans="1:58" ht="9.9" customHeight="1" x14ac:dyDescent="0.3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</row>
    <row r="3" spans="1:58" ht="9.9" customHeight="1" x14ac:dyDescent="0.3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</row>
    <row r="4" spans="1:58" ht="9.9" customHeight="1" x14ac:dyDescent="0.25">
      <c r="A4" s="16"/>
      <c r="B4" s="16" t="s">
        <v>21</v>
      </c>
      <c r="C4" s="16"/>
      <c r="D4" s="16"/>
      <c r="E4" s="16" t="s">
        <v>22</v>
      </c>
      <c r="F4" s="16"/>
      <c r="G4" s="16"/>
      <c r="H4" s="16" t="s">
        <v>23</v>
      </c>
      <c r="I4" s="16" t="s">
        <v>24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 t="s">
        <v>25</v>
      </c>
      <c r="Z4" s="16"/>
      <c r="AA4" s="16"/>
      <c r="AB4" s="16"/>
      <c r="AC4" s="16"/>
      <c r="AD4" s="16"/>
      <c r="AE4" s="16"/>
      <c r="AF4" s="16"/>
      <c r="AG4" s="16"/>
      <c r="AH4" s="16" t="s">
        <v>26</v>
      </c>
      <c r="AI4" s="16"/>
      <c r="AJ4" s="16"/>
      <c r="AK4" s="16"/>
      <c r="AL4" s="16" t="s">
        <v>27</v>
      </c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</row>
    <row r="5" spans="1:58" ht="9.9" customHeight="1" x14ac:dyDescent="0.25">
      <c r="A5" s="78" t="s">
        <v>28</v>
      </c>
      <c r="B5" s="78"/>
      <c r="C5" s="78"/>
      <c r="D5" s="78"/>
      <c r="E5" s="78"/>
      <c r="F5" s="78"/>
      <c r="G5" s="78" t="s">
        <v>29</v>
      </c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9" t="s">
        <v>30</v>
      </c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80" t="s">
        <v>31</v>
      </c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2"/>
    </row>
    <row r="6" spans="1:58" ht="9.9" customHeight="1" x14ac:dyDescent="0.2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9" t="s">
        <v>32</v>
      </c>
      <c r="AC6" s="79"/>
      <c r="AD6" s="79" t="s">
        <v>33</v>
      </c>
      <c r="AE6" s="79"/>
      <c r="AF6" s="79" t="s">
        <v>34</v>
      </c>
      <c r="AG6" s="79"/>
      <c r="AH6" s="79" t="s">
        <v>35</v>
      </c>
      <c r="AI6" s="79"/>
      <c r="AJ6" s="79" t="s">
        <v>36</v>
      </c>
      <c r="AK6" s="79"/>
      <c r="AL6" s="79" t="s">
        <v>37</v>
      </c>
      <c r="AM6" s="79"/>
      <c r="AN6" s="79" t="s">
        <v>38</v>
      </c>
      <c r="AO6" s="79"/>
      <c r="AP6" s="79" t="s">
        <v>39</v>
      </c>
      <c r="AQ6" s="79"/>
      <c r="AR6" s="79" t="s">
        <v>20</v>
      </c>
      <c r="AS6" s="79"/>
      <c r="AT6" s="83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5"/>
    </row>
    <row r="7" spans="1:58" ht="5.0999999999999996" customHeight="1" x14ac:dyDescent="0.3">
      <c r="A7" s="87" t="s">
        <v>25</v>
      </c>
      <c r="B7" s="88"/>
      <c r="C7" s="93"/>
      <c r="D7" s="93"/>
      <c r="E7" s="94" t="s">
        <v>26</v>
      </c>
      <c r="F7" s="95"/>
      <c r="G7" s="100" t="s">
        <v>40</v>
      </c>
      <c r="H7" s="101"/>
      <c r="I7" s="101"/>
      <c r="J7" s="101"/>
      <c r="K7" s="101"/>
      <c r="L7" s="102"/>
      <c r="M7" s="109" t="s">
        <v>41</v>
      </c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1"/>
      <c r="AB7" s="118"/>
      <c r="AC7" s="78"/>
      <c r="AD7" s="118"/>
      <c r="AE7" s="78"/>
      <c r="AF7" s="118"/>
      <c r="AG7" s="78"/>
      <c r="AH7" s="118" t="str">
        <f>IF($AN$75&gt;10000,"$","")</f>
        <v/>
      </c>
      <c r="AI7" s="78"/>
      <c r="AJ7" s="78" t="str">
        <f>IF($AN$75&lt;1000,"",IF($AN$75&gt;10000,MID($AN$75,1,1),"$"))</f>
        <v/>
      </c>
      <c r="AK7" s="86"/>
      <c r="AL7" s="78" t="str">
        <f>IF($AN$75&lt;100,"",IF($AN$75&lt;1000,"$",IF($AN$75&lt;10000,MID($AN$75,1,1),IF($AN$75&gt;10000,MID($AN$75,2,1),"錯誤"))))</f>
        <v/>
      </c>
      <c r="AM7" s="86"/>
      <c r="AN7" s="78" t="str">
        <f>IF($AN$75=0,"",IF($AN$75&lt;100,"$",IF($AN$75&lt;1000,MID($AN$75,1,1),IF(AND($AN$75&gt;=1000,AN65&lt;10000),MID($AN$75,2,1),IF($AN$75&gt;10000,MID($AN$75,3,1),"錯誤")))))</f>
        <v/>
      </c>
      <c r="AO7" s="86"/>
      <c r="AP7" s="78" t="str">
        <f>IF($AN$75=0,"",IF($AN$75&lt;100,MID($AN$75,1,1),IF($AN$75&lt;1000,MID($AN$75,2,1),IF(AND($AN$75&gt;=1000,$AN$75&lt;10000),MID($AN$75,3,1),IF($AN$75&gt;10000,MID($AN$75,4,1),"錯誤")))))</f>
        <v/>
      </c>
      <c r="AQ7" s="86"/>
      <c r="AR7" s="78" t="str">
        <f>IF($AN$75&gt;0,RIGHT($AN$75,1),"")</f>
        <v/>
      </c>
      <c r="AS7" s="86"/>
      <c r="AT7" s="142" t="s">
        <v>61</v>
      </c>
      <c r="AU7" s="143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5"/>
    </row>
    <row r="8" spans="1:58" ht="5.0999999999999996" customHeight="1" x14ac:dyDescent="0.3">
      <c r="A8" s="89"/>
      <c r="B8" s="90"/>
      <c r="C8" s="93"/>
      <c r="D8" s="93"/>
      <c r="E8" s="96"/>
      <c r="F8" s="97"/>
      <c r="G8" s="103"/>
      <c r="H8" s="104"/>
      <c r="I8" s="104"/>
      <c r="J8" s="104"/>
      <c r="K8" s="104"/>
      <c r="L8" s="105"/>
      <c r="M8" s="112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4"/>
      <c r="AB8" s="78"/>
      <c r="AC8" s="78"/>
      <c r="AD8" s="78"/>
      <c r="AE8" s="78"/>
      <c r="AF8" s="78"/>
      <c r="AG8" s="78"/>
      <c r="AH8" s="78"/>
      <c r="AI8" s="78"/>
      <c r="AJ8" s="78"/>
      <c r="AK8" s="86"/>
      <c r="AL8" s="78"/>
      <c r="AM8" s="86"/>
      <c r="AN8" s="78"/>
      <c r="AO8" s="86"/>
      <c r="AP8" s="78"/>
      <c r="AQ8" s="86"/>
      <c r="AR8" s="78"/>
      <c r="AS8" s="86"/>
      <c r="AT8" s="146"/>
      <c r="AU8" s="147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9"/>
    </row>
    <row r="9" spans="1:58" ht="5.0999999999999996" customHeight="1" x14ac:dyDescent="0.3">
      <c r="A9" s="89"/>
      <c r="B9" s="90"/>
      <c r="C9" s="93"/>
      <c r="D9" s="93"/>
      <c r="E9" s="96"/>
      <c r="F9" s="97"/>
      <c r="G9" s="106"/>
      <c r="H9" s="107"/>
      <c r="I9" s="107"/>
      <c r="J9" s="107"/>
      <c r="K9" s="107"/>
      <c r="L9" s="108"/>
      <c r="M9" s="115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7"/>
      <c r="AB9" s="78"/>
      <c r="AC9" s="78"/>
      <c r="AD9" s="78"/>
      <c r="AE9" s="78"/>
      <c r="AF9" s="78"/>
      <c r="AG9" s="78"/>
      <c r="AH9" s="78"/>
      <c r="AI9" s="78"/>
      <c r="AJ9" s="78"/>
      <c r="AK9" s="86"/>
      <c r="AL9" s="78"/>
      <c r="AM9" s="86"/>
      <c r="AN9" s="78"/>
      <c r="AO9" s="86"/>
      <c r="AP9" s="78"/>
      <c r="AQ9" s="86"/>
      <c r="AR9" s="78"/>
      <c r="AS9" s="86"/>
      <c r="AT9" s="146"/>
      <c r="AU9" s="147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9"/>
    </row>
    <row r="10" spans="1:58" ht="5.0999999999999996" customHeight="1" x14ac:dyDescent="0.3">
      <c r="A10" s="89"/>
      <c r="B10" s="90"/>
      <c r="C10" s="93"/>
      <c r="D10" s="93"/>
      <c r="E10" s="96"/>
      <c r="F10" s="97"/>
      <c r="G10" s="100" t="s">
        <v>4</v>
      </c>
      <c r="H10" s="154"/>
      <c r="I10" s="154"/>
      <c r="J10" s="154"/>
      <c r="K10" s="154"/>
      <c r="L10" s="155"/>
      <c r="M10" s="80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2"/>
      <c r="AB10" s="78"/>
      <c r="AC10" s="78"/>
      <c r="AD10" s="78"/>
      <c r="AE10" s="78"/>
      <c r="AF10" s="78"/>
      <c r="AG10" s="78"/>
      <c r="AH10" s="78"/>
      <c r="AI10" s="78"/>
      <c r="AJ10" s="78"/>
      <c r="AK10" s="86"/>
      <c r="AL10" s="78"/>
      <c r="AM10" s="86"/>
      <c r="AN10" s="78"/>
      <c r="AO10" s="86"/>
      <c r="AP10" s="78"/>
      <c r="AQ10" s="86"/>
      <c r="AR10" s="78"/>
      <c r="AS10" s="86"/>
      <c r="AT10" s="150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9"/>
    </row>
    <row r="11" spans="1:58" ht="5.0999999999999996" customHeight="1" x14ac:dyDescent="0.3">
      <c r="A11" s="89"/>
      <c r="B11" s="90"/>
      <c r="C11" s="93"/>
      <c r="D11" s="93"/>
      <c r="E11" s="96"/>
      <c r="F11" s="97"/>
      <c r="G11" s="156"/>
      <c r="H11" s="157"/>
      <c r="I11" s="157"/>
      <c r="J11" s="157"/>
      <c r="K11" s="157"/>
      <c r="L11" s="158"/>
      <c r="M11" s="119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1"/>
      <c r="AB11" s="78"/>
      <c r="AC11" s="78"/>
      <c r="AD11" s="78"/>
      <c r="AE11" s="78"/>
      <c r="AF11" s="78"/>
      <c r="AG11" s="78"/>
      <c r="AH11" s="78"/>
      <c r="AI11" s="78"/>
      <c r="AJ11" s="78"/>
      <c r="AK11" s="86"/>
      <c r="AL11" s="78"/>
      <c r="AM11" s="86"/>
      <c r="AN11" s="78"/>
      <c r="AO11" s="86"/>
      <c r="AP11" s="78"/>
      <c r="AQ11" s="86"/>
      <c r="AR11" s="78"/>
      <c r="AS11" s="86"/>
      <c r="AT11" s="150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9"/>
    </row>
    <row r="12" spans="1:58" ht="5.0999999999999996" customHeight="1" x14ac:dyDescent="0.3">
      <c r="A12" s="89"/>
      <c r="B12" s="90"/>
      <c r="C12" s="93"/>
      <c r="D12" s="93"/>
      <c r="E12" s="96"/>
      <c r="F12" s="97"/>
      <c r="G12" s="159"/>
      <c r="H12" s="160"/>
      <c r="I12" s="160"/>
      <c r="J12" s="160"/>
      <c r="K12" s="160"/>
      <c r="L12" s="161"/>
      <c r="M12" s="83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5"/>
      <c r="AB12" s="78"/>
      <c r="AC12" s="78"/>
      <c r="AD12" s="78"/>
      <c r="AE12" s="78"/>
      <c r="AF12" s="78"/>
      <c r="AG12" s="78"/>
      <c r="AH12" s="78"/>
      <c r="AI12" s="78"/>
      <c r="AJ12" s="78"/>
      <c r="AK12" s="86"/>
      <c r="AL12" s="78"/>
      <c r="AM12" s="86"/>
      <c r="AN12" s="78"/>
      <c r="AO12" s="86"/>
      <c r="AP12" s="78"/>
      <c r="AQ12" s="86"/>
      <c r="AR12" s="78"/>
      <c r="AS12" s="86"/>
      <c r="AT12" s="150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9"/>
    </row>
    <row r="13" spans="1:58" ht="5.0999999999999996" customHeight="1" x14ac:dyDescent="0.3">
      <c r="A13" s="89"/>
      <c r="B13" s="90"/>
      <c r="C13" s="93"/>
      <c r="D13" s="93"/>
      <c r="E13" s="96"/>
      <c r="F13" s="97"/>
      <c r="G13" s="100" t="s">
        <v>5</v>
      </c>
      <c r="H13" s="101"/>
      <c r="I13" s="101"/>
      <c r="J13" s="101"/>
      <c r="K13" s="101"/>
      <c r="L13" s="102"/>
      <c r="M13" s="80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2"/>
      <c r="AB13" s="78"/>
      <c r="AC13" s="78"/>
      <c r="AD13" s="78"/>
      <c r="AE13" s="78"/>
      <c r="AF13" s="78"/>
      <c r="AG13" s="78"/>
      <c r="AH13" s="78"/>
      <c r="AI13" s="78"/>
      <c r="AJ13" s="78"/>
      <c r="AK13" s="86"/>
      <c r="AL13" s="78"/>
      <c r="AM13" s="86"/>
      <c r="AN13" s="78"/>
      <c r="AO13" s="86"/>
      <c r="AP13" s="78"/>
      <c r="AQ13" s="86"/>
      <c r="AR13" s="78"/>
      <c r="AS13" s="86"/>
      <c r="AT13" s="150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9"/>
    </row>
    <row r="14" spans="1:58" ht="5.0999999999999996" customHeight="1" x14ac:dyDescent="0.3">
      <c r="A14" s="89"/>
      <c r="B14" s="90"/>
      <c r="C14" s="93"/>
      <c r="D14" s="93"/>
      <c r="E14" s="96"/>
      <c r="F14" s="97"/>
      <c r="G14" s="103"/>
      <c r="H14" s="104"/>
      <c r="I14" s="104"/>
      <c r="J14" s="104"/>
      <c r="K14" s="104"/>
      <c r="L14" s="105"/>
      <c r="M14" s="119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1"/>
      <c r="AB14" s="78"/>
      <c r="AC14" s="78"/>
      <c r="AD14" s="78"/>
      <c r="AE14" s="78"/>
      <c r="AF14" s="78"/>
      <c r="AG14" s="78"/>
      <c r="AH14" s="78"/>
      <c r="AI14" s="78"/>
      <c r="AJ14" s="78"/>
      <c r="AK14" s="86"/>
      <c r="AL14" s="78"/>
      <c r="AM14" s="86"/>
      <c r="AN14" s="78"/>
      <c r="AO14" s="86"/>
      <c r="AP14" s="78"/>
      <c r="AQ14" s="86"/>
      <c r="AR14" s="78"/>
      <c r="AS14" s="86"/>
      <c r="AT14" s="150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9"/>
    </row>
    <row r="15" spans="1:58" ht="5.0999999999999996" customHeight="1" x14ac:dyDescent="0.3">
      <c r="A15" s="89"/>
      <c r="B15" s="90"/>
      <c r="C15" s="93"/>
      <c r="D15" s="93"/>
      <c r="E15" s="96"/>
      <c r="F15" s="97"/>
      <c r="G15" s="106"/>
      <c r="H15" s="107"/>
      <c r="I15" s="107"/>
      <c r="J15" s="107"/>
      <c r="K15" s="107"/>
      <c r="L15" s="108"/>
      <c r="M15" s="83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5"/>
      <c r="AB15" s="78"/>
      <c r="AC15" s="78"/>
      <c r="AD15" s="78"/>
      <c r="AE15" s="78"/>
      <c r="AF15" s="78"/>
      <c r="AG15" s="78"/>
      <c r="AH15" s="78"/>
      <c r="AI15" s="78"/>
      <c r="AJ15" s="78"/>
      <c r="AK15" s="86"/>
      <c r="AL15" s="78"/>
      <c r="AM15" s="86"/>
      <c r="AN15" s="78"/>
      <c r="AO15" s="86"/>
      <c r="AP15" s="78"/>
      <c r="AQ15" s="86"/>
      <c r="AR15" s="78"/>
      <c r="AS15" s="86"/>
      <c r="AT15" s="150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9"/>
    </row>
    <row r="16" spans="1:58" ht="5.0999999999999996" customHeight="1" x14ac:dyDescent="0.3">
      <c r="A16" s="89"/>
      <c r="B16" s="90"/>
      <c r="C16" s="93"/>
      <c r="D16" s="93"/>
      <c r="E16" s="96"/>
      <c r="F16" s="97"/>
      <c r="G16" s="100" t="s">
        <v>6</v>
      </c>
      <c r="H16" s="101"/>
      <c r="I16" s="101"/>
      <c r="J16" s="101"/>
      <c r="K16" s="101"/>
      <c r="L16" s="102"/>
      <c r="M16" s="80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2"/>
      <c r="AB16" s="78"/>
      <c r="AC16" s="78"/>
      <c r="AD16" s="78"/>
      <c r="AE16" s="78"/>
      <c r="AF16" s="78"/>
      <c r="AG16" s="78"/>
      <c r="AH16" s="78"/>
      <c r="AI16" s="78"/>
      <c r="AJ16" s="78"/>
      <c r="AK16" s="86"/>
      <c r="AL16" s="78"/>
      <c r="AM16" s="86"/>
      <c r="AN16" s="78"/>
      <c r="AO16" s="86"/>
      <c r="AP16" s="78"/>
      <c r="AQ16" s="86"/>
      <c r="AR16" s="78"/>
      <c r="AS16" s="86"/>
      <c r="AT16" s="150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9"/>
    </row>
    <row r="17" spans="1:58" ht="5.0999999999999996" customHeight="1" x14ac:dyDescent="0.3">
      <c r="A17" s="89"/>
      <c r="B17" s="90"/>
      <c r="C17" s="93"/>
      <c r="D17" s="93"/>
      <c r="E17" s="96"/>
      <c r="F17" s="97"/>
      <c r="G17" s="103"/>
      <c r="H17" s="104"/>
      <c r="I17" s="104"/>
      <c r="J17" s="104"/>
      <c r="K17" s="104"/>
      <c r="L17" s="105"/>
      <c r="M17" s="119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1"/>
      <c r="AB17" s="78"/>
      <c r="AC17" s="78"/>
      <c r="AD17" s="78"/>
      <c r="AE17" s="78"/>
      <c r="AF17" s="78"/>
      <c r="AG17" s="78"/>
      <c r="AH17" s="78"/>
      <c r="AI17" s="78"/>
      <c r="AJ17" s="78"/>
      <c r="AK17" s="86"/>
      <c r="AL17" s="78"/>
      <c r="AM17" s="86"/>
      <c r="AN17" s="78"/>
      <c r="AO17" s="86"/>
      <c r="AP17" s="78"/>
      <c r="AQ17" s="86"/>
      <c r="AR17" s="78"/>
      <c r="AS17" s="86"/>
      <c r="AT17" s="150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9"/>
    </row>
    <row r="18" spans="1:58" ht="5.0999999999999996" customHeight="1" x14ac:dyDescent="0.3">
      <c r="A18" s="89"/>
      <c r="B18" s="90"/>
      <c r="C18" s="93"/>
      <c r="D18" s="93"/>
      <c r="E18" s="96"/>
      <c r="F18" s="97"/>
      <c r="G18" s="106"/>
      <c r="H18" s="107"/>
      <c r="I18" s="107"/>
      <c r="J18" s="107"/>
      <c r="K18" s="107"/>
      <c r="L18" s="108"/>
      <c r="M18" s="83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5"/>
      <c r="AB18" s="78"/>
      <c r="AC18" s="78"/>
      <c r="AD18" s="78"/>
      <c r="AE18" s="78"/>
      <c r="AF18" s="78"/>
      <c r="AG18" s="78"/>
      <c r="AH18" s="78"/>
      <c r="AI18" s="78"/>
      <c r="AJ18" s="78"/>
      <c r="AK18" s="86"/>
      <c r="AL18" s="78"/>
      <c r="AM18" s="86"/>
      <c r="AN18" s="78"/>
      <c r="AO18" s="86"/>
      <c r="AP18" s="78"/>
      <c r="AQ18" s="86"/>
      <c r="AR18" s="78"/>
      <c r="AS18" s="86"/>
      <c r="AT18" s="150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9"/>
    </row>
    <row r="19" spans="1:58" ht="5.0999999999999996" customHeight="1" x14ac:dyDescent="0.3">
      <c r="A19" s="89"/>
      <c r="B19" s="90"/>
      <c r="C19" s="93"/>
      <c r="D19" s="93"/>
      <c r="E19" s="96"/>
      <c r="F19" s="97"/>
      <c r="G19" s="100" t="s">
        <v>7</v>
      </c>
      <c r="H19" s="101"/>
      <c r="I19" s="101"/>
      <c r="J19" s="101"/>
      <c r="K19" s="101"/>
      <c r="L19" s="102"/>
      <c r="M19" s="80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2"/>
      <c r="AB19" s="78"/>
      <c r="AC19" s="78"/>
      <c r="AD19" s="78"/>
      <c r="AE19" s="78"/>
      <c r="AF19" s="78"/>
      <c r="AG19" s="78"/>
      <c r="AH19" s="78"/>
      <c r="AI19" s="78"/>
      <c r="AJ19" s="78"/>
      <c r="AK19" s="86"/>
      <c r="AL19" s="78"/>
      <c r="AM19" s="86"/>
      <c r="AN19" s="78"/>
      <c r="AO19" s="86"/>
      <c r="AP19" s="78"/>
      <c r="AQ19" s="86"/>
      <c r="AR19" s="78"/>
      <c r="AS19" s="86"/>
      <c r="AT19" s="150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9"/>
    </row>
    <row r="20" spans="1:58" ht="5.0999999999999996" customHeight="1" x14ac:dyDescent="0.3">
      <c r="A20" s="89"/>
      <c r="B20" s="90"/>
      <c r="C20" s="93"/>
      <c r="D20" s="93"/>
      <c r="E20" s="96"/>
      <c r="F20" s="97"/>
      <c r="G20" s="103"/>
      <c r="H20" s="104"/>
      <c r="I20" s="104"/>
      <c r="J20" s="104"/>
      <c r="K20" s="104"/>
      <c r="L20" s="105"/>
      <c r="M20" s="119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1"/>
      <c r="AB20" s="78"/>
      <c r="AC20" s="78"/>
      <c r="AD20" s="78"/>
      <c r="AE20" s="78"/>
      <c r="AF20" s="78"/>
      <c r="AG20" s="78"/>
      <c r="AH20" s="78"/>
      <c r="AI20" s="78"/>
      <c r="AJ20" s="78"/>
      <c r="AK20" s="86"/>
      <c r="AL20" s="78"/>
      <c r="AM20" s="86"/>
      <c r="AN20" s="78"/>
      <c r="AO20" s="86"/>
      <c r="AP20" s="78"/>
      <c r="AQ20" s="86"/>
      <c r="AR20" s="78"/>
      <c r="AS20" s="86"/>
      <c r="AT20" s="150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9"/>
    </row>
    <row r="21" spans="1:58" ht="18.600000000000001" customHeight="1" x14ac:dyDescent="0.3">
      <c r="A21" s="91"/>
      <c r="B21" s="92"/>
      <c r="C21" s="93"/>
      <c r="D21" s="93"/>
      <c r="E21" s="98"/>
      <c r="F21" s="99"/>
      <c r="G21" s="106"/>
      <c r="H21" s="107"/>
      <c r="I21" s="107"/>
      <c r="J21" s="107"/>
      <c r="K21" s="107"/>
      <c r="L21" s="108"/>
      <c r="M21" s="83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5"/>
      <c r="AB21" s="78"/>
      <c r="AC21" s="78"/>
      <c r="AD21" s="78"/>
      <c r="AE21" s="78"/>
      <c r="AF21" s="78"/>
      <c r="AG21" s="78"/>
      <c r="AH21" s="78"/>
      <c r="AI21" s="78"/>
      <c r="AJ21" s="78"/>
      <c r="AK21" s="86"/>
      <c r="AL21" s="78"/>
      <c r="AM21" s="86"/>
      <c r="AN21" s="78"/>
      <c r="AO21" s="86"/>
      <c r="AP21" s="78"/>
      <c r="AQ21" s="86"/>
      <c r="AR21" s="78"/>
      <c r="AS21" s="86"/>
      <c r="AT21" s="151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3"/>
    </row>
    <row r="22" spans="1:58" ht="9.9" customHeight="1" x14ac:dyDescent="0.25">
      <c r="A22" s="21" t="s">
        <v>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17" t="s">
        <v>9</v>
      </c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8"/>
    </row>
    <row r="23" spans="1:58" ht="9.9" customHeight="1" x14ac:dyDescent="0.25">
      <c r="A23" s="79" t="s">
        <v>10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109" t="s">
        <v>11</v>
      </c>
      <c r="Q23" s="110"/>
      <c r="R23" s="111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3"/>
      <c r="AF23" s="128" t="s">
        <v>12</v>
      </c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129" t="s">
        <v>13</v>
      </c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28"/>
    </row>
    <row r="24" spans="1:58" ht="9.9" customHeight="1" x14ac:dyDescent="0.3">
      <c r="A24" s="78" t="s">
        <v>14</v>
      </c>
      <c r="B24" s="78"/>
      <c r="C24" s="78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12"/>
      <c r="Q24" s="113"/>
      <c r="R24" s="11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5"/>
      <c r="AF24" s="80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2"/>
      <c r="AU24" s="132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4"/>
    </row>
    <row r="25" spans="1:58" ht="9.9" customHeight="1" x14ac:dyDescent="0.3">
      <c r="A25" s="78"/>
      <c r="B25" s="78"/>
      <c r="C25" s="78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12"/>
      <c r="Q25" s="113"/>
      <c r="R25" s="11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5"/>
      <c r="AF25" s="119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1"/>
      <c r="AU25" s="135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7"/>
    </row>
    <row r="26" spans="1:58" ht="18.75" customHeight="1" x14ac:dyDescent="0.3">
      <c r="A26" s="78"/>
      <c r="B26" s="78"/>
      <c r="C26" s="78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15"/>
      <c r="Q26" s="116"/>
      <c r="R26" s="117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7"/>
      <c r="AF26" s="119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1"/>
      <c r="AU26" s="135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7"/>
    </row>
    <row r="27" spans="1:58" ht="9.9" customHeight="1" x14ac:dyDescent="0.3">
      <c r="A27" s="141" t="s">
        <v>15</v>
      </c>
      <c r="B27" s="78"/>
      <c r="C27" s="78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09" t="s">
        <v>16</v>
      </c>
      <c r="Q27" s="110"/>
      <c r="R27" s="111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5"/>
      <c r="AF27" s="119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1"/>
      <c r="AU27" s="135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7"/>
    </row>
    <row r="28" spans="1:58" ht="9.9" customHeight="1" x14ac:dyDescent="0.3">
      <c r="A28" s="78"/>
      <c r="B28" s="78"/>
      <c r="C28" s="78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12"/>
      <c r="Q28" s="113"/>
      <c r="R28" s="11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5"/>
      <c r="AF28" s="119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1"/>
      <c r="AU28" s="135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7"/>
    </row>
    <row r="29" spans="1:58" ht="20.25" customHeight="1" x14ac:dyDescent="0.3">
      <c r="A29" s="78"/>
      <c r="B29" s="78"/>
      <c r="C29" s="78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15"/>
      <c r="Q29" s="116"/>
      <c r="R29" s="117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7"/>
      <c r="AF29" s="83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5"/>
      <c r="AU29" s="138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40"/>
    </row>
    <row r="30" spans="1:58" ht="9.9" customHeight="1" x14ac:dyDescent="0.3">
      <c r="A30" s="162" t="s">
        <v>69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</row>
    <row r="31" spans="1:58" ht="9.75" customHeight="1" x14ac:dyDescent="0.3">
      <c r="A31" s="164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</row>
    <row r="32" spans="1:58" ht="9.9" customHeight="1" x14ac:dyDescent="0.3">
      <c r="A32" s="164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</row>
    <row r="33" spans="1:58" ht="15" customHeight="1" x14ac:dyDescent="0.25">
      <c r="A33" s="165" t="s">
        <v>17</v>
      </c>
      <c r="B33" s="165"/>
      <c r="C33" s="165"/>
      <c r="D33" s="165" t="s">
        <v>18</v>
      </c>
      <c r="E33" s="165"/>
      <c r="F33" s="165"/>
      <c r="G33" s="165"/>
      <c r="H33" s="165"/>
      <c r="I33" s="165"/>
      <c r="J33" s="165"/>
      <c r="K33" s="165"/>
      <c r="L33" s="165"/>
      <c r="M33" s="166" t="s">
        <v>43</v>
      </c>
      <c r="N33" s="167"/>
      <c r="O33" s="167"/>
      <c r="P33" s="167"/>
      <c r="Q33" s="167"/>
      <c r="R33" s="167"/>
      <c r="S33" s="168"/>
      <c r="T33" s="168"/>
      <c r="U33" s="168"/>
      <c r="V33" s="168"/>
      <c r="W33" s="168"/>
      <c r="X33" s="168"/>
      <c r="Y33" s="168"/>
      <c r="Z33" s="168"/>
      <c r="AA33" s="168"/>
      <c r="AB33" s="169"/>
      <c r="AC33" s="173" t="s">
        <v>62</v>
      </c>
      <c r="AD33" s="165"/>
      <c r="AE33" s="165"/>
      <c r="AF33" s="16"/>
      <c r="AG33" s="165" t="s">
        <v>17</v>
      </c>
      <c r="AH33" s="165"/>
      <c r="AI33" s="174"/>
      <c r="AJ33" s="176" t="s">
        <v>18</v>
      </c>
      <c r="AK33" s="176"/>
      <c r="AL33" s="176"/>
      <c r="AM33" s="176"/>
      <c r="AN33" s="176"/>
      <c r="AO33" s="176"/>
      <c r="AP33" s="176"/>
      <c r="AQ33" s="176"/>
      <c r="AR33" s="178" t="s">
        <v>43</v>
      </c>
      <c r="AS33" s="179"/>
      <c r="AT33" s="179"/>
      <c r="AU33" s="179"/>
      <c r="AV33" s="179"/>
      <c r="AW33" s="168"/>
      <c r="AX33" s="168"/>
      <c r="AY33" s="168"/>
      <c r="AZ33" s="168"/>
      <c r="BA33" s="168"/>
      <c r="BB33" s="168"/>
      <c r="BC33" s="169"/>
      <c r="BD33" s="173" t="s">
        <v>62</v>
      </c>
      <c r="BE33" s="165"/>
      <c r="BF33" s="165"/>
    </row>
    <row r="34" spans="1:58" ht="15" customHeight="1" x14ac:dyDescent="0.25">
      <c r="A34" s="165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70"/>
      <c r="N34" s="171"/>
      <c r="O34" s="171"/>
      <c r="P34" s="171"/>
      <c r="Q34" s="171"/>
      <c r="R34" s="171"/>
      <c r="S34" s="65"/>
      <c r="T34" s="65"/>
      <c r="U34" s="65"/>
      <c r="V34" s="65"/>
      <c r="W34" s="65"/>
      <c r="X34" s="65"/>
      <c r="Y34" s="65"/>
      <c r="Z34" s="65"/>
      <c r="AA34" s="65"/>
      <c r="AB34" s="172"/>
      <c r="AC34" s="165"/>
      <c r="AD34" s="165"/>
      <c r="AE34" s="165"/>
      <c r="AF34" s="16"/>
      <c r="AG34" s="175"/>
      <c r="AH34" s="175"/>
      <c r="AI34" s="166"/>
      <c r="AJ34" s="177"/>
      <c r="AK34" s="177"/>
      <c r="AL34" s="177"/>
      <c r="AM34" s="177"/>
      <c r="AN34" s="177"/>
      <c r="AO34" s="177"/>
      <c r="AP34" s="177"/>
      <c r="AQ34" s="177"/>
      <c r="AR34" s="180"/>
      <c r="AS34" s="181"/>
      <c r="AT34" s="181"/>
      <c r="AU34" s="181"/>
      <c r="AV34" s="181"/>
      <c r="AW34" s="65"/>
      <c r="AX34" s="65"/>
      <c r="AY34" s="65"/>
      <c r="AZ34" s="65"/>
      <c r="BA34" s="65"/>
      <c r="BB34" s="65"/>
      <c r="BC34" s="172"/>
      <c r="BD34" s="165"/>
      <c r="BE34" s="165"/>
      <c r="BF34" s="165"/>
    </row>
    <row r="35" spans="1:58" ht="15" customHeight="1" x14ac:dyDescent="0.25">
      <c r="A35" s="165">
        <v>1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6"/>
      <c r="N35" s="167"/>
      <c r="O35" s="167"/>
      <c r="P35" s="167"/>
      <c r="Q35" s="167"/>
      <c r="R35" s="167"/>
      <c r="S35" s="168"/>
      <c r="T35" s="168"/>
      <c r="U35" s="168"/>
      <c r="V35" s="168"/>
      <c r="W35" s="168"/>
      <c r="X35" s="168"/>
      <c r="Y35" s="168"/>
      <c r="Z35" s="168"/>
      <c r="AA35" s="168"/>
      <c r="AB35" s="169"/>
      <c r="AC35" s="165" t="s">
        <v>63</v>
      </c>
      <c r="AD35" s="165"/>
      <c r="AE35" s="165"/>
      <c r="AF35" s="16"/>
      <c r="AG35" s="165">
        <v>16</v>
      </c>
      <c r="AH35" s="165"/>
      <c r="AI35" s="174"/>
      <c r="AJ35" s="176" t="str">
        <f>IF(M63&gt;=1,"以下空白","")</f>
        <v/>
      </c>
      <c r="AK35" s="176"/>
      <c r="AL35" s="176"/>
      <c r="AM35" s="176"/>
      <c r="AN35" s="176"/>
      <c r="AO35" s="176"/>
      <c r="AP35" s="176"/>
      <c r="AQ35" s="176"/>
      <c r="AR35" s="178"/>
      <c r="AS35" s="179"/>
      <c r="AT35" s="179"/>
      <c r="AU35" s="179"/>
      <c r="AV35" s="179"/>
      <c r="AW35" s="168"/>
      <c r="AX35" s="168"/>
      <c r="AY35" s="168"/>
      <c r="AZ35" s="168"/>
      <c r="BA35" s="168"/>
      <c r="BB35" s="168"/>
      <c r="BC35" s="169"/>
      <c r="BD35" s="165" t="s">
        <v>63</v>
      </c>
      <c r="BE35" s="165"/>
      <c r="BF35" s="165"/>
    </row>
    <row r="36" spans="1:58" ht="15" customHeight="1" x14ac:dyDescent="0.25">
      <c r="A36" s="165"/>
      <c r="B36" s="165"/>
      <c r="C36" s="165"/>
      <c r="D36" s="175"/>
      <c r="E36" s="175"/>
      <c r="F36" s="175"/>
      <c r="G36" s="175"/>
      <c r="H36" s="175"/>
      <c r="I36" s="175"/>
      <c r="J36" s="175"/>
      <c r="K36" s="175"/>
      <c r="L36" s="175"/>
      <c r="M36" s="170"/>
      <c r="N36" s="171"/>
      <c r="O36" s="171"/>
      <c r="P36" s="171"/>
      <c r="Q36" s="171"/>
      <c r="R36" s="171"/>
      <c r="S36" s="65"/>
      <c r="T36" s="65"/>
      <c r="U36" s="65"/>
      <c r="V36" s="65"/>
      <c r="W36" s="65"/>
      <c r="X36" s="65"/>
      <c r="Y36" s="65"/>
      <c r="Z36" s="65"/>
      <c r="AA36" s="65"/>
      <c r="AB36" s="172"/>
      <c r="AC36" s="165"/>
      <c r="AD36" s="165"/>
      <c r="AE36" s="165"/>
      <c r="AF36" s="16"/>
      <c r="AG36" s="175"/>
      <c r="AH36" s="175"/>
      <c r="AI36" s="166"/>
      <c r="AJ36" s="177"/>
      <c r="AK36" s="177"/>
      <c r="AL36" s="177"/>
      <c r="AM36" s="177"/>
      <c r="AN36" s="177"/>
      <c r="AO36" s="177"/>
      <c r="AP36" s="177"/>
      <c r="AQ36" s="177"/>
      <c r="AR36" s="180"/>
      <c r="AS36" s="181"/>
      <c r="AT36" s="181"/>
      <c r="AU36" s="181"/>
      <c r="AV36" s="181"/>
      <c r="AW36" s="65"/>
      <c r="AX36" s="65"/>
      <c r="AY36" s="65"/>
      <c r="AZ36" s="65"/>
      <c r="BA36" s="65"/>
      <c r="BB36" s="65"/>
      <c r="BC36" s="172"/>
      <c r="BD36" s="165"/>
      <c r="BE36" s="165"/>
      <c r="BF36" s="165"/>
    </row>
    <row r="37" spans="1:58" ht="15" customHeight="1" x14ac:dyDescent="0.25">
      <c r="A37" s="165">
        <v>2</v>
      </c>
      <c r="B37" s="165"/>
      <c r="C37" s="174"/>
      <c r="D37" s="165" t="str">
        <f>IF(M35&gt;=1,"以下空白","")</f>
        <v/>
      </c>
      <c r="E37" s="165"/>
      <c r="F37" s="165"/>
      <c r="G37" s="165"/>
      <c r="H37" s="165"/>
      <c r="I37" s="165"/>
      <c r="J37" s="165"/>
      <c r="K37" s="165"/>
      <c r="L37" s="165"/>
      <c r="M37" s="166"/>
      <c r="N37" s="167"/>
      <c r="O37" s="167"/>
      <c r="P37" s="167"/>
      <c r="Q37" s="167"/>
      <c r="R37" s="167"/>
      <c r="S37" s="168"/>
      <c r="T37" s="168"/>
      <c r="U37" s="168"/>
      <c r="V37" s="168"/>
      <c r="W37" s="168"/>
      <c r="X37" s="168"/>
      <c r="Y37" s="168"/>
      <c r="Z37" s="168"/>
      <c r="AA37" s="168"/>
      <c r="AB37" s="169"/>
      <c r="AC37" s="165" t="s">
        <v>63</v>
      </c>
      <c r="AD37" s="165"/>
      <c r="AE37" s="165"/>
      <c r="AF37" s="16"/>
      <c r="AG37" s="165">
        <v>17</v>
      </c>
      <c r="AH37" s="165"/>
      <c r="AI37" s="174"/>
      <c r="AJ37" s="176" t="str">
        <f>IF(AR35&gt;=1,"以下空白","")</f>
        <v/>
      </c>
      <c r="AK37" s="176"/>
      <c r="AL37" s="176"/>
      <c r="AM37" s="176"/>
      <c r="AN37" s="176"/>
      <c r="AO37" s="176"/>
      <c r="AP37" s="176"/>
      <c r="AQ37" s="176"/>
      <c r="AR37" s="178"/>
      <c r="AS37" s="179"/>
      <c r="AT37" s="179"/>
      <c r="AU37" s="179"/>
      <c r="AV37" s="179"/>
      <c r="AW37" s="168"/>
      <c r="AX37" s="168"/>
      <c r="AY37" s="168"/>
      <c r="AZ37" s="168"/>
      <c r="BA37" s="168"/>
      <c r="BB37" s="168"/>
      <c r="BC37" s="169"/>
      <c r="BD37" s="165" t="s">
        <v>63</v>
      </c>
      <c r="BE37" s="165"/>
      <c r="BF37" s="165"/>
    </row>
    <row r="38" spans="1:58" ht="15" customHeight="1" x14ac:dyDescent="0.25">
      <c r="A38" s="165"/>
      <c r="B38" s="165"/>
      <c r="C38" s="174"/>
      <c r="D38" s="175"/>
      <c r="E38" s="175"/>
      <c r="F38" s="175"/>
      <c r="G38" s="175"/>
      <c r="H38" s="175"/>
      <c r="I38" s="175"/>
      <c r="J38" s="175"/>
      <c r="K38" s="175"/>
      <c r="L38" s="175"/>
      <c r="M38" s="170"/>
      <c r="N38" s="171"/>
      <c r="O38" s="171"/>
      <c r="P38" s="171"/>
      <c r="Q38" s="171"/>
      <c r="R38" s="171"/>
      <c r="S38" s="65"/>
      <c r="T38" s="65"/>
      <c r="U38" s="65"/>
      <c r="V38" s="65"/>
      <c r="W38" s="65"/>
      <c r="X38" s="65"/>
      <c r="Y38" s="65"/>
      <c r="Z38" s="65"/>
      <c r="AA38" s="65"/>
      <c r="AB38" s="172"/>
      <c r="AC38" s="165"/>
      <c r="AD38" s="165"/>
      <c r="AE38" s="165"/>
      <c r="AF38" s="16"/>
      <c r="AG38" s="175"/>
      <c r="AH38" s="175"/>
      <c r="AI38" s="166"/>
      <c r="AJ38" s="177"/>
      <c r="AK38" s="177"/>
      <c r="AL38" s="177"/>
      <c r="AM38" s="177"/>
      <c r="AN38" s="177"/>
      <c r="AO38" s="177"/>
      <c r="AP38" s="177"/>
      <c r="AQ38" s="177"/>
      <c r="AR38" s="180"/>
      <c r="AS38" s="181"/>
      <c r="AT38" s="181"/>
      <c r="AU38" s="181"/>
      <c r="AV38" s="181"/>
      <c r="AW38" s="65"/>
      <c r="AX38" s="65"/>
      <c r="AY38" s="65"/>
      <c r="AZ38" s="65"/>
      <c r="BA38" s="65"/>
      <c r="BB38" s="65"/>
      <c r="BC38" s="172"/>
      <c r="BD38" s="165"/>
      <c r="BE38" s="165"/>
      <c r="BF38" s="165"/>
    </row>
    <row r="39" spans="1:58" ht="15" customHeight="1" x14ac:dyDescent="0.25">
      <c r="A39" s="165">
        <v>3</v>
      </c>
      <c r="B39" s="165"/>
      <c r="C39" s="174"/>
      <c r="D39" s="182" t="str">
        <f>IF(M37&gt;=1,"以下空白","")</f>
        <v/>
      </c>
      <c r="E39" s="182"/>
      <c r="F39" s="182"/>
      <c r="G39" s="182"/>
      <c r="H39" s="182"/>
      <c r="I39" s="182"/>
      <c r="J39" s="182"/>
      <c r="K39" s="182"/>
      <c r="L39" s="182"/>
      <c r="M39" s="166"/>
      <c r="N39" s="167"/>
      <c r="O39" s="167"/>
      <c r="P39" s="167"/>
      <c r="Q39" s="167"/>
      <c r="R39" s="167"/>
      <c r="S39" s="168"/>
      <c r="T39" s="168"/>
      <c r="U39" s="168"/>
      <c r="V39" s="168"/>
      <c r="W39" s="168"/>
      <c r="X39" s="168"/>
      <c r="Y39" s="168"/>
      <c r="Z39" s="168"/>
      <c r="AA39" s="168"/>
      <c r="AB39" s="169"/>
      <c r="AC39" s="165" t="s">
        <v>63</v>
      </c>
      <c r="AD39" s="165"/>
      <c r="AE39" s="165"/>
      <c r="AF39" s="16"/>
      <c r="AG39" s="165">
        <v>18</v>
      </c>
      <c r="AH39" s="165"/>
      <c r="AI39" s="174"/>
      <c r="AJ39" s="176" t="str">
        <f>IF(AR37&gt;=1,"以下空白","")</f>
        <v/>
      </c>
      <c r="AK39" s="176"/>
      <c r="AL39" s="176"/>
      <c r="AM39" s="176"/>
      <c r="AN39" s="176"/>
      <c r="AO39" s="176"/>
      <c r="AP39" s="176"/>
      <c r="AQ39" s="176"/>
      <c r="AR39" s="178"/>
      <c r="AS39" s="179"/>
      <c r="AT39" s="179"/>
      <c r="AU39" s="179"/>
      <c r="AV39" s="179"/>
      <c r="AW39" s="168"/>
      <c r="AX39" s="168"/>
      <c r="AY39" s="168"/>
      <c r="AZ39" s="168"/>
      <c r="BA39" s="168"/>
      <c r="BB39" s="168"/>
      <c r="BC39" s="169"/>
      <c r="BD39" s="165" t="s">
        <v>63</v>
      </c>
      <c r="BE39" s="165"/>
      <c r="BF39" s="165"/>
    </row>
    <row r="40" spans="1:58" ht="15" customHeight="1" x14ac:dyDescent="0.25">
      <c r="A40" s="165"/>
      <c r="B40" s="165"/>
      <c r="C40" s="174"/>
      <c r="D40" s="183"/>
      <c r="E40" s="183"/>
      <c r="F40" s="183"/>
      <c r="G40" s="183"/>
      <c r="H40" s="183"/>
      <c r="I40" s="183"/>
      <c r="J40" s="183"/>
      <c r="K40" s="183"/>
      <c r="L40" s="183"/>
      <c r="M40" s="170"/>
      <c r="N40" s="171"/>
      <c r="O40" s="171"/>
      <c r="P40" s="171"/>
      <c r="Q40" s="171"/>
      <c r="R40" s="171"/>
      <c r="S40" s="65"/>
      <c r="T40" s="65"/>
      <c r="U40" s="65"/>
      <c r="V40" s="65"/>
      <c r="W40" s="65"/>
      <c r="X40" s="65"/>
      <c r="Y40" s="65"/>
      <c r="Z40" s="65"/>
      <c r="AA40" s="65"/>
      <c r="AB40" s="172"/>
      <c r="AC40" s="165"/>
      <c r="AD40" s="165"/>
      <c r="AE40" s="165"/>
      <c r="AF40" s="16"/>
      <c r="AG40" s="175"/>
      <c r="AH40" s="175"/>
      <c r="AI40" s="166"/>
      <c r="AJ40" s="177"/>
      <c r="AK40" s="177"/>
      <c r="AL40" s="177"/>
      <c r="AM40" s="177"/>
      <c r="AN40" s="177"/>
      <c r="AO40" s="177"/>
      <c r="AP40" s="177"/>
      <c r="AQ40" s="177"/>
      <c r="AR40" s="180"/>
      <c r="AS40" s="181"/>
      <c r="AT40" s="181"/>
      <c r="AU40" s="181"/>
      <c r="AV40" s="181"/>
      <c r="AW40" s="65"/>
      <c r="AX40" s="65"/>
      <c r="AY40" s="65"/>
      <c r="AZ40" s="65"/>
      <c r="BA40" s="65"/>
      <c r="BB40" s="65"/>
      <c r="BC40" s="172"/>
      <c r="BD40" s="165"/>
      <c r="BE40" s="165"/>
      <c r="BF40" s="165"/>
    </row>
    <row r="41" spans="1:58" ht="15" customHeight="1" x14ac:dyDescent="0.25">
      <c r="A41" s="165">
        <v>4</v>
      </c>
      <c r="B41" s="165"/>
      <c r="C41" s="174"/>
      <c r="D41" s="182" t="str">
        <f>IF(M39&gt;=1,"以下空白","")</f>
        <v/>
      </c>
      <c r="E41" s="182"/>
      <c r="F41" s="182"/>
      <c r="G41" s="182"/>
      <c r="H41" s="182"/>
      <c r="I41" s="182"/>
      <c r="J41" s="182"/>
      <c r="K41" s="182"/>
      <c r="L41" s="182"/>
      <c r="M41" s="166"/>
      <c r="N41" s="167"/>
      <c r="O41" s="167"/>
      <c r="P41" s="167"/>
      <c r="Q41" s="167"/>
      <c r="R41" s="167"/>
      <c r="S41" s="168"/>
      <c r="T41" s="168"/>
      <c r="U41" s="168"/>
      <c r="V41" s="168"/>
      <c r="W41" s="168"/>
      <c r="X41" s="168"/>
      <c r="Y41" s="168"/>
      <c r="Z41" s="168"/>
      <c r="AA41" s="168"/>
      <c r="AB41" s="169"/>
      <c r="AC41" s="165" t="s">
        <v>63</v>
      </c>
      <c r="AD41" s="165"/>
      <c r="AE41" s="165"/>
      <c r="AF41" s="16"/>
      <c r="AG41" s="165">
        <v>19</v>
      </c>
      <c r="AH41" s="165"/>
      <c r="AI41" s="174"/>
      <c r="AJ41" s="176" t="str">
        <f>IF(AR39&gt;=1,"以下空白","")</f>
        <v/>
      </c>
      <c r="AK41" s="176"/>
      <c r="AL41" s="176"/>
      <c r="AM41" s="176"/>
      <c r="AN41" s="176"/>
      <c r="AO41" s="176"/>
      <c r="AP41" s="176"/>
      <c r="AQ41" s="176"/>
      <c r="AR41" s="178"/>
      <c r="AS41" s="179"/>
      <c r="AT41" s="179"/>
      <c r="AU41" s="179"/>
      <c r="AV41" s="179"/>
      <c r="AW41" s="168"/>
      <c r="AX41" s="168"/>
      <c r="AY41" s="168"/>
      <c r="AZ41" s="168"/>
      <c r="BA41" s="168"/>
      <c r="BB41" s="168"/>
      <c r="BC41" s="169"/>
      <c r="BD41" s="165" t="s">
        <v>63</v>
      </c>
      <c r="BE41" s="165"/>
      <c r="BF41" s="165"/>
    </row>
    <row r="42" spans="1:58" ht="15" customHeight="1" x14ac:dyDescent="0.25">
      <c r="A42" s="165"/>
      <c r="B42" s="165"/>
      <c r="C42" s="174"/>
      <c r="D42" s="183"/>
      <c r="E42" s="183"/>
      <c r="F42" s="183"/>
      <c r="G42" s="183"/>
      <c r="H42" s="183"/>
      <c r="I42" s="183"/>
      <c r="J42" s="183"/>
      <c r="K42" s="183"/>
      <c r="L42" s="183"/>
      <c r="M42" s="170"/>
      <c r="N42" s="171"/>
      <c r="O42" s="171"/>
      <c r="P42" s="171"/>
      <c r="Q42" s="171"/>
      <c r="R42" s="171"/>
      <c r="S42" s="65"/>
      <c r="T42" s="65"/>
      <c r="U42" s="65"/>
      <c r="V42" s="65"/>
      <c r="W42" s="65"/>
      <c r="X42" s="65"/>
      <c r="Y42" s="65"/>
      <c r="Z42" s="65"/>
      <c r="AA42" s="65"/>
      <c r="AB42" s="172"/>
      <c r="AC42" s="165"/>
      <c r="AD42" s="165"/>
      <c r="AE42" s="165"/>
      <c r="AF42" s="16"/>
      <c r="AG42" s="175"/>
      <c r="AH42" s="175"/>
      <c r="AI42" s="166"/>
      <c r="AJ42" s="177"/>
      <c r="AK42" s="177"/>
      <c r="AL42" s="177"/>
      <c r="AM42" s="177"/>
      <c r="AN42" s="177"/>
      <c r="AO42" s="177"/>
      <c r="AP42" s="177"/>
      <c r="AQ42" s="177"/>
      <c r="AR42" s="180"/>
      <c r="AS42" s="181"/>
      <c r="AT42" s="181"/>
      <c r="AU42" s="181"/>
      <c r="AV42" s="181"/>
      <c r="AW42" s="65"/>
      <c r="AX42" s="65"/>
      <c r="AY42" s="65"/>
      <c r="AZ42" s="65"/>
      <c r="BA42" s="65"/>
      <c r="BB42" s="65"/>
      <c r="BC42" s="172"/>
      <c r="BD42" s="165"/>
      <c r="BE42" s="165"/>
      <c r="BF42" s="165"/>
    </row>
    <row r="43" spans="1:58" ht="15" customHeight="1" x14ac:dyDescent="0.25">
      <c r="A43" s="165">
        <v>5</v>
      </c>
      <c r="B43" s="165"/>
      <c r="C43" s="174"/>
      <c r="D43" s="182" t="str">
        <f>IF(M41&gt;=1,"以下空白","")</f>
        <v/>
      </c>
      <c r="E43" s="182"/>
      <c r="F43" s="182"/>
      <c r="G43" s="182"/>
      <c r="H43" s="182"/>
      <c r="I43" s="182"/>
      <c r="J43" s="182"/>
      <c r="K43" s="182"/>
      <c r="L43" s="182"/>
      <c r="M43" s="166"/>
      <c r="N43" s="167"/>
      <c r="O43" s="167"/>
      <c r="P43" s="167"/>
      <c r="Q43" s="167"/>
      <c r="R43" s="167"/>
      <c r="S43" s="168"/>
      <c r="T43" s="168"/>
      <c r="U43" s="168"/>
      <c r="V43" s="168"/>
      <c r="W43" s="168"/>
      <c r="X43" s="168"/>
      <c r="Y43" s="168"/>
      <c r="Z43" s="168"/>
      <c r="AA43" s="168"/>
      <c r="AB43" s="169"/>
      <c r="AC43" s="165" t="s">
        <v>63</v>
      </c>
      <c r="AD43" s="165"/>
      <c r="AE43" s="165"/>
      <c r="AF43" s="16"/>
      <c r="AG43" s="165">
        <v>20</v>
      </c>
      <c r="AH43" s="165"/>
      <c r="AI43" s="174"/>
      <c r="AJ43" s="176" t="str">
        <f>IF(AR41&gt;=1,"以下空白","")</f>
        <v/>
      </c>
      <c r="AK43" s="176"/>
      <c r="AL43" s="176"/>
      <c r="AM43" s="176"/>
      <c r="AN43" s="176"/>
      <c r="AO43" s="176"/>
      <c r="AP43" s="176"/>
      <c r="AQ43" s="176"/>
      <c r="AR43" s="178"/>
      <c r="AS43" s="179"/>
      <c r="AT43" s="179"/>
      <c r="AU43" s="179"/>
      <c r="AV43" s="179"/>
      <c r="AW43" s="168"/>
      <c r="AX43" s="168"/>
      <c r="AY43" s="168"/>
      <c r="AZ43" s="168"/>
      <c r="BA43" s="168"/>
      <c r="BB43" s="168"/>
      <c r="BC43" s="169"/>
      <c r="BD43" s="165" t="s">
        <v>63</v>
      </c>
      <c r="BE43" s="165"/>
      <c r="BF43" s="165"/>
    </row>
    <row r="44" spans="1:58" ht="15" customHeight="1" x14ac:dyDescent="0.25">
      <c r="A44" s="165"/>
      <c r="B44" s="165"/>
      <c r="C44" s="174"/>
      <c r="D44" s="183"/>
      <c r="E44" s="183"/>
      <c r="F44" s="183"/>
      <c r="G44" s="183"/>
      <c r="H44" s="183"/>
      <c r="I44" s="183"/>
      <c r="J44" s="183"/>
      <c r="K44" s="183"/>
      <c r="L44" s="183"/>
      <c r="M44" s="170"/>
      <c r="N44" s="171"/>
      <c r="O44" s="171"/>
      <c r="P44" s="171"/>
      <c r="Q44" s="171"/>
      <c r="R44" s="171"/>
      <c r="S44" s="65"/>
      <c r="T44" s="65"/>
      <c r="U44" s="65"/>
      <c r="V44" s="65"/>
      <c r="W44" s="65"/>
      <c r="X44" s="65"/>
      <c r="Y44" s="65"/>
      <c r="Z44" s="65"/>
      <c r="AA44" s="65"/>
      <c r="AB44" s="172"/>
      <c r="AC44" s="165"/>
      <c r="AD44" s="165"/>
      <c r="AE44" s="165"/>
      <c r="AF44" s="16"/>
      <c r="AG44" s="175"/>
      <c r="AH44" s="175"/>
      <c r="AI44" s="166"/>
      <c r="AJ44" s="177"/>
      <c r="AK44" s="177"/>
      <c r="AL44" s="177"/>
      <c r="AM44" s="177"/>
      <c r="AN44" s="177"/>
      <c r="AO44" s="177"/>
      <c r="AP44" s="177"/>
      <c r="AQ44" s="177"/>
      <c r="AR44" s="180"/>
      <c r="AS44" s="181"/>
      <c r="AT44" s="181"/>
      <c r="AU44" s="181"/>
      <c r="AV44" s="181"/>
      <c r="AW44" s="65"/>
      <c r="AX44" s="65"/>
      <c r="AY44" s="65"/>
      <c r="AZ44" s="65"/>
      <c r="BA44" s="65"/>
      <c r="BB44" s="65"/>
      <c r="BC44" s="172"/>
      <c r="BD44" s="165"/>
      <c r="BE44" s="165"/>
      <c r="BF44" s="165"/>
    </row>
    <row r="45" spans="1:58" ht="15" customHeight="1" x14ac:dyDescent="0.25">
      <c r="A45" s="165">
        <v>6</v>
      </c>
      <c r="B45" s="165"/>
      <c r="C45" s="174"/>
      <c r="D45" s="182" t="str">
        <f>IF(M43&gt;=1,"以下空白","")</f>
        <v/>
      </c>
      <c r="E45" s="182"/>
      <c r="F45" s="182"/>
      <c r="G45" s="182"/>
      <c r="H45" s="182"/>
      <c r="I45" s="182"/>
      <c r="J45" s="182"/>
      <c r="K45" s="182"/>
      <c r="L45" s="182"/>
      <c r="M45" s="166"/>
      <c r="N45" s="167"/>
      <c r="O45" s="167"/>
      <c r="P45" s="167"/>
      <c r="Q45" s="167"/>
      <c r="R45" s="167"/>
      <c r="S45" s="168"/>
      <c r="T45" s="168"/>
      <c r="U45" s="168"/>
      <c r="V45" s="168"/>
      <c r="W45" s="168"/>
      <c r="X45" s="168"/>
      <c r="Y45" s="168"/>
      <c r="Z45" s="168"/>
      <c r="AA45" s="168"/>
      <c r="AB45" s="169"/>
      <c r="AC45" s="165" t="s">
        <v>63</v>
      </c>
      <c r="AD45" s="165"/>
      <c r="AE45" s="165"/>
      <c r="AF45" s="16"/>
      <c r="AG45" s="165">
        <v>21</v>
      </c>
      <c r="AH45" s="165"/>
      <c r="AI45" s="174"/>
      <c r="AJ45" s="176" t="str">
        <f>IF(AR43&gt;=1,"以下空白","")</f>
        <v/>
      </c>
      <c r="AK45" s="176"/>
      <c r="AL45" s="176"/>
      <c r="AM45" s="176"/>
      <c r="AN45" s="176"/>
      <c r="AO45" s="176"/>
      <c r="AP45" s="176"/>
      <c r="AQ45" s="176"/>
      <c r="AR45" s="178"/>
      <c r="AS45" s="179"/>
      <c r="AT45" s="179"/>
      <c r="AU45" s="179"/>
      <c r="AV45" s="179"/>
      <c r="AW45" s="168"/>
      <c r="AX45" s="168"/>
      <c r="AY45" s="168"/>
      <c r="AZ45" s="168"/>
      <c r="BA45" s="168"/>
      <c r="BB45" s="168"/>
      <c r="BC45" s="169"/>
      <c r="BD45" s="165" t="s">
        <v>63</v>
      </c>
      <c r="BE45" s="165"/>
      <c r="BF45" s="165"/>
    </row>
    <row r="46" spans="1:58" ht="15" customHeight="1" x14ac:dyDescent="0.25">
      <c r="A46" s="165"/>
      <c r="B46" s="165"/>
      <c r="C46" s="174"/>
      <c r="D46" s="183"/>
      <c r="E46" s="183"/>
      <c r="F46" s="183"/>
      <c r="G46" s="183"/>
      <c r="H46" s="183"/>
      <c r="I46" s="183"/>
      <c r="J46" s="183"/>
      <c r="K46" s="183"/>
      <c r="L46" s="183"/>
      <c r="M46" s="170"/>
      <c r="N46" s="171"/>
      <c r="O46" s="171"/>
      <c r="P46" s="171"/>
      <c r="Q46" s="171"/>
      <c r="R46" s="171"/>
      <c r="S46" s="65"/>
      <c r="T46" s="65"/>
      <c r="U46" s="65"/>
      <c r="V46" s="65"/>
      <c r="W46" s="65"/>
      <c r="X46" s="65"/>
      <c r="Y46" s="65"/>
      <c r="Z46" s="65"/>
      <c r="AA46" s="65"/>
      <c r="AB46" s="172"/>
      <c r="AC46" s="165"/>
      <c r="AD46" s="165"/>
      <c r="AE46" s="165"/>
      <c r="AF46" s="16"/>
      <c r="AG46" s="175"/>
      <c r="AH46" s="175"/>
      <c r="AI46" s="166"/>
      <c r="AJ46" s="177"/>
      <c r="AK46" s="177"/>
      <c r="AL46" s="177"/>
      <c r="AM46" s="177"/>
      <c r="AN46" s="177"/>
      <c r="AO46" s="177"/>
      <c r="AP46" s="177"/>
      <c r="AQ46" s="177"/>
      <c r="AR46" s="180"/>
      <c r="AS46" s="181"/>
      <c r="AT46" s="181"/>
      <c r="AU46" s="181"/>
      <c r="AV46" s="181"/>
      <c r="AW46" s="65"/>
      <c r="AX46" s="65"/>
      <c r="AY46" s="65"/>
      <c r="AZ46" s="65"/>
      <c r="BA46" s="65"/>
      <c r="BB46" s="65"/>
      <c r="BC46" s="172"/>
      <c r="BD46" s="165"/>
      <c r="BE46" s="165"/>
      <c r="BF46" s="165"/>
    </row>
    <row r="47" spans="1:58" ht="15" customHeight="1" x14ac:dyDescent="0.25">
      <c r="A47" s="165">
        <v>7</v>
      </c>
      <c r="B47" s="165"/>
      <c r="C47" s="174"/>
      <c r="D47" s="182" t="str">
        <f>IF(M45&gt;=1,"以下空白","")</f>
        <v/>
      </c>
      <c r="E47" s="182"/>
      <c r="F47" s="182"/>
      <c r="G47" s="182"/>
      <c r="H47" s="182"/>
      <c r="I47" s="182"/>
      <c r="J47" s="182"/>
      <c r="K47" s="182"/>
      <c r="L47" s="182"/>
      <c r="M47" s="166"/>
      <c r="N47" s="167"/>
      <c r="O47" s="167"/>
      <c r="P47" s="167"/>
      <c r="Q47" s="167"/>
      <c r="R47" s="167"/>
      <c r="S47" s="168"/>
      <c r="T47" s="168"/>
      <c r="U47" s="168"/>
      <c r="V47" s="168"/>
      <c r="W47" s="168"/>
      <c r="X47" s="168"/>
      <c r="Y47" s="168"/>
      <c r="Z47" s="168"/>
      <c r="AA47" s="168"/>
      <c r="AB47" s="169"/>
      <c r="AC47" s="165" t="s">
        <v>63</v>
      </c>
      <c r="AD47" s="165"/>
      <c r="AE47" s="165"/>
      <c r="AF47" s="22"/>
      <c r="AG47" s="165">
        <v>22</v>
      </c>
      <c r="AH47" s="165"/>
      <c r="AI47" s="174"/>
      <c r="AJ47" s="176" t="str">
        <f>IF(AR45&gt;=1,"以下空白","")</f>
        <v/>
      </c>
      <c r="AK47" s="176"/>
      <c r="AL47" s="176"/>
      <c r="AM47" s="176"/>
      <c r="AN47" s="176"/>
      <c r="AO47" s="176"/>
      <c r="AP47" s="176"/>
      <c r="AQ47" s="176"/>
      <c r="AR47" s="178"/>
      <c r="AS47" s="179"/>
      <c r="AT47" s="179"/>
      <c r="AU47" s="179"/>
      <c r="AV47" s="179"/>
      <c r="AW47" s="168"/>
      <c r="AX47" s="168"/>
      <c r="AY47" s="168"/>
      <c r="AZ47" s="168"/>
      <c r="BA47" s="168"/>
      <c r="BB47" s="168"/>
      <c r="BC47" s="169"/>
      <c r="BD47" s="165" t="s">
        <v>63</v>
      </c>
      <c r="BE47" s="165"/>
      <c r="BF47" s="165"/>
    </row>
    <row r="48" spans="1:58" ht="15" customHeight="1" x14ac:dyDescent="0.25">
      <c r="A48" s="165"/>
      <c r="B48" s="165"/>
      <c r="C48" s="174"/>
      <c r="D48" s="183"/>
      <c r="E48" s="183"/>
      <c r="F48" s="183"/>
      <c r="G48" s="183"/>
      <c r="H48" s="183"/>
      <c r="I48" s="183"/>
      <c r="J48" s="183"/>
      <c r="K48" s="183"/>
      <c r="L48" s="183"/>
      <c r="M48" s="170"/>
      <c r="N48" s="171"/>
      <c r="O48" s="171"/>
      <c r="P48" s="171"/>
      <c r="Q48" s="171"/>
      <c r="R48" s="171"/>
      <c r="S48" s="65"/>
      <c r="T48" s="65"/>
      <c r="U48" s="65"/>
      <c r="V48" s="65"/>
      <c r="W48" s="65"/>
      <c r="X48" s="65"/>
      <c r="Y48" s="65"/>
      <c r="Z48" s="65"/>
      <c r="AA48" s="65"/>
      <c r="AB48" s="172"/>
      <c r="AC48" s="165"/>
      <c r="AD48" s="165"/>
      <c r="AE48" s="165"/>
      <c r="AF48" s="22"/>
      <c r="AG48" s="175"/>
      <c r="AH48" s="175"/>
      <c r="AI48" s="166"/>
      <c r="AJ48" s="177"/>
      <c r="AK48" s="177"/>
      <c r="AL48" s="177"/>
      <c r="AM48" s="177"/>
      <c r="AN48" s="177"/>
      <c r="AO48" s="177"/>
      <c r="AP48" s="177"/>
      <c r="AQ48" s="177"/>
      <c r="AR48" s="180"/>
      <c r="AS48" s="181"/>
      <c r="AT48" s="181"/>
      <c r="AU48" s="181"/>
      <c r="AV48" s="181"/>
      <c r="AW48" s="65"/>
      <c r="AX48" s="65"/>
      <c r="AY48" s="65"/>
      <c r="AZ48" s="65"/>
      <c r="BA48" s="65"/>
      <c r="BB48" s="65"/>
      <c r="BC48" s="172"/>
      <c r="BD48" s="165"/>
      <c r="BE48" s="165"/>
      <c r="BF48" s="165"/>
    </row>
    <row r="49" spans="1:58" ht="15" customHeight="1" x14ac:dyDescent="0.25">
      <c r="A49" s="165">
        <v>8</v>
      </c>
      <c r="B49" s="165"/>
      <c r="C49" s="174"/>
      <c r="D49" s="182" t="str">
        <f>IF(M47&gt;=1,"以下空白","")</f>
        <v/>
      </c>
      <c r="E49" s="182"/>
      <c r="F49" s="182"/>
      <c r="G49" s="182"/>
      <c r="H49" s="182"/>
      <c r="I49" s="182"/>
      <c r="J49" s="182"/>
      <c r="K49" s="182"/>
      <c r="L49" s="182"/>
      <c r="M49" s="166"/>
      <c r="N49" s="167"/>
      <c r="O49" s="167"/>
      <c r="P49" s="167"/>
      <c r="Q49" s="167"/>
      <c r="R49" s="167"/>
      <c r="S49" s="168"/>
      <c r="T49" s="168"/>
      <c r="U49" s="168"/>
      <c r="V49" s="168"/>
      <c r="W49" s="168"/>
      <c r="X49" s="168"/>
      <c r="Y49" s="168"/>
      <c r="Z49" s="168"/>
      <c r="AA49" s="168"/>
      <c r="AB49" s="169"/>
      <c r="AC49" s="165" t="s">
        <v>63</v>
      </c>
      <c r="AD49" s="165"/>
      <c r="AE49" s="165"/>
      <c r="AF49" s="22"/>
      <c r="AG49" s="165">
        <v>23</v>
      </c>
      <c r="AH49" s="165"/>
      <c r="AI49" s="174"/>
      <c r="AJ49" s="176" t="str">
        <f>IF(AR47&gt;=1,"以下空白","")</f>
        <v/>
      </c>
      <c r="AK49" s="176"/>
      <c r="AL49" s="176"/>
      <c r="AM49" s="176"/>
      <c r="AN49" s="176"/>
      <c r="AO49" s="176"/>
      <c r="AP49" s="176"/>
      <c r="AQ49" s="176"/>
      <c r="AR49" s="178"/>
      <c r="AS49" s="179"/>
      <c r="AT49" s="179"/>
      <c r="AU49" s="179"/>
      <c r="AV49" s="179"/>
      <c r="AW49" s="168"/>
      <c r="AX49" s="168"/>
      <c r="AY49" s="168"/>
      <c r="AZ49" s="168"/>
      <c r="BA49" s="168"/>
      <c r="BB49" s="168"/>
      <c r="BC49" s="169"/>
      <c r="BD49" s="165" t="s">
        <v>63</v>
      </c>
      <c r="BE49" s="165"/>
      <c r="BF49" s="165"/>
    </row>
    <row r="50" spans="1:58" ht="15" customHeight="1" x14ac:dyDescent="0.25">
      <c r="A50" s="165"/>
      <c r="B50" s="165"/>
      <c r="C50" s="174"/>
      <c r="D50" s="183"/>
      <c r="E50" s="183"/>
      <c r="F50" s="183"/>
      <c r="G50" s="183"/>
      <c r="H50" s="183"/>
      <c r="I50" s="183"/>
      <c r="J50" s="183"/>
      <c r="K50" s="183"/>
      <c r="L50" s="183"/>
      <c r="M50" s="170"/>
      <c r="N50" s="171"/>
      <c r="O50" s="171"/>
      <c r="P50" s="171"/>
      <c r="Q50" s="171"/>
      <c r="R50" s="171"/>
      <c r="S50" s="65"/>
      <c r="T50" s="65"/>
      <c r="U50" s="65"/>
      <c r="V50" s="65"/>
      <c r="W50" s="65"/>
      <c r="X50" s="65"/>
      <c r="Y50" s="65"/>
      <c r="Z50" s="65"/>
      <c r="AA50" s="65"/>
      <c r="AB50" s="172"/>
      <c r="AC50" s="165"/>
      <c r="AD50" s="165"/>
      <c r="AE50" s="165"/>
      <c r="AF50" s="22"/>
      <c r="AG50" s="175"/>
      <c r="AH50" s="175"/>
      <c r="AI50" s="166"/>
      <c r="AJ50" s="177"/>
      <c r="AK50" s="177"/>
      <c r="AL50" s="177"/>
      <c r="AM50" s="177"/>
      <c r="AN50" s="177"/>
      <c r="AO50" s="177"/>
      <c r="AP50" s="177"/>
      <c r="AQ50" s="177"/>
      <c r="AR50" s="180"/>
      <c r="AS50" s="181"/>
      <c r="AT50" s="181"/>
      <c r="AU50" s="181"/>
      <c r="AV50" s="181"/>
      <c r="AW50" s="65"/>
      <c r="AX50" s="65"/>
      <c r="AY50" s="65"/>
      <c r="AZ50" s="65"/>
      <c r="BA50" s="65"/>
      <c r="BB50" s="65"/>
      <c r="BC50" s="172"/>
      <c r="BD50" s="165"/>
      <c r="BE50" s="165"/>
      <c r="BF50" s="165"/>
    </row>
    <row r="51" spans="1:58" ht="15" customHeight="1" x14ac:dyDescent="0.25">
      <c r="A51" s="165">
        <v>9</v>
      </c>
      <c r="B51" s="165"/>
      <c r="C51" s="174"/>
      <c r="D51" s="182" t="str">
        <f>IF(M49&gt;=1,"以下空白","")</f>
        <v/>
      </c>
      <c r="E51" s="182"/>
      <c r="F51" s="182"/>
      <c r="G51" s="182"/>
      <c r="H51" s="182"/>
      <c r="I51" s="182"/>
      <c r="J51" s="182"/>
      <c r="K51" s="182"/>
      <c r="L51" s="182"/>
      <c r="M51" s="166"/>
      <c r="N51" s="167"/>
      <c r="O51" s="167"/>
      <c r="P51" s="167"/>
      <c r="Q51" s="167"/>
      <c r="R51" s="167"/>
      <c r="S51" s="168"/>
      <c r="T51" s="168"/>
      <c r="U51" s="168"/>
      <c r="V51" s="168"/>
      <c r="W51" s="168"/>
      <c r="X51" s="168"/>
      <c r="Y51" s="168"/>
      <c r="Z51" s="168"/>
      <c r="AA51" s="168"/>
      <c r="AB51" s="169"/>
      <c r="AC51" s="165" t="s">
        <v>63</v>
      </c>
      <c r="AD51" s="165"/>
      <c r="AE51" s="165"/>
      <c r="AF51" s="22"/>
      <c r="AG51" s="165">
        <v>24</v>
      </c>
      <c r="AH51" s="165"/>
      <c r="AI51" s="174"/>
      <c r="AJ51" s="176" t="str">
        <f>IF(AR49&gt;=1,"以下空白","")</f>
        <v/>
      </c>
      <c r="AK51" s="176"/>
      <c r="AL51" s="176"/>
      <c r="AM51" s="176"/>
      <c r="AN51" s="176"/>
      <c r="AO51" s="176"/>
      <c r="AP51" s="176"/>
      <c r="AQ51" s="176"/>
      <c r="AR51" s="178"/>
      <c r="AS51" s="179"/>
      <c r="AT51" s="179"/>
      <c r="AU51" s="179"/>
      <c r="AV51" s="179"/>
      <c r="AW51" s="168"/>
      <c r="AX51" s="168"/>
      <c r="AY51" s="168"/>
      <c r="AZ51" s="168"/>
      <c r="BA51" s="168"/>
      <c r="BB51" s="168"/>
      <c r="BC51" s="169"/>
      <c r="BD51" s="165" t="s">
        <v>63</v>
      </c>
      <c r="BE51" s="165"/>
      <c r="BF51" s="165"/>
    </row>
    <row r="52" spans="1:58" ht="15" customHeight="1" x14ac:dyDescent="0.25">
      <c r="A52" s="165"/>
      <c r="B52" s="165"/>
      <c r="C52" s="174"/>
      <c r="D52" s="183"/>
      <c r="E52" s="183"/>
      <c r="F52" s="183"/>
      <c r="G52" s="183"/>
      <c r="H52" s="183"/>
      <c r="I52" s="183"/>
      <c r="J52" s="183"/>
      <c r="K52" s="183"/>
      <c r="L52" s="183"/>
      <c r="M52" s="170"/>
      <c r="N52" s="171"/>
      <c r="O52" s="171"/>
      <c r="P52" s="171"/>
      <c r="Q52" s="171"/>
      <c r="R52" s="171"/>
      <c r="S52" s="65"/>
      <c r="T52" s="65"/>
      <c r="U52" s="65"/>
      <c r="V52" s="65"/>
      <c r="W52" s="65"/>
      <c r="X52" s="65"/>
      <c r="Y52" s="65"/>
      <c r="Z52" s="65"/>
      <c r="AA52" s="65"/>
      <c r="AB52" s="172"/>
      <c r="AC52" s="165"/>
      <c r="AD52" s="165"/>
      <c r="AE52" s="165"/>
      <c r="AF52" s="22"/>
      <c r="AG52" s="175"/>
      <c r="AH52" s="175"/>
      <c r="AI52" s="166"/>
      <c r="AJ52" s="177"/>
      <c r="AK52" s="177"/>
      <c r="AL52" s="177"/>
      <c r="AM52" s="177"/>
      <c r="AN52" s="177"/>
      <c r="AO52" s="177"/>
      <c r="AP52" s="177"/>
      <c r="AQ52" s="177"/>
      <c r="AR52" s="180"/>
      <c r="AS52" s="181"/>
      <c r="AT52" s="181"/>
      <c r="AU52" s="181"/>
      <c r="AV52" s="181"/>
      <c r="AW52" s="65"/>
      <c r="AX52" s="65"/>
      <c r="AY52" s="65"/>
      <c r="AZ52" s="65"/>
      <c r="BA52" s="65"/>
      <c r="BB52" s="65"/>
      <c r="BC52" s="172"/>
      <c r="BD52" s="165"/>
      <c r="BE52" s="165"/>
      <c r="BF52" s="165"/>
    </row>
    <row r="53" spans="1:58" ht="15" customHeight="1" x14ac:dyDescent="0.25">
      <c r="A53" s="165">
        <v>10</v>
      </c>
      <c r="B53" s="165"/>
      <c r="C53" s="174"/>
      <c r="D53" s="182" t="str">
        <f>IF(M51&gt;=1,"以下空白","")</f>
        <v/>
      </c>
      <c r="E53" s="182"/>
      <c r="F53" s="182"/>
      <c r="G53" s="182"/>
      <c r="H53" s="182"/>
      <c r="I53" s="182"/>
      <c r="J53" s="182"/>
      <c r="K53" s="182"/>
      <c r="L53" s="182"/>
      <c r="M53" s="166"/>
      <c r="N53" s="167"/>
      <c r="O53" s="167"/>
      <c r="P53" s="167"/>
      <c r="Q53" s="167"/>
      <c r="R53" s="167"/>
      <c r="S53" s="168"/>
      <c r="T53" s="168"/>
      <c r="U53" s="168"/>
      <c r="V53" s="168"/>
      <c r="W53" s="168"/>
      <c r="X53" s="168"/>
      <c r="Y53" s="168"/>
      <c r="Z53" s="168"/>
      <c r="AA53" s="168"/>
      <c r="AB53" s="169"/>
      <c r="AC53" s="165" t="s">
        <v>63</v>
      </c>
      <c r="AD53" s="165"/>
      <c r="AE53" s="165"/>
      <c r="AF53" s="22"/>
      <c r="AG53" s="165">
        <v>25</v>
      </c>
      <c r="AH53" s="165"/>
      <c r="AI53" s="174"/>
      <c r="AJ53" s="176" t="str">
        <f>IF(AR51&gt;=1,"以下空白","")</f>
        <v/>
      </c>
      <c r="AK53" s="176"/>
      <c r="AL53" s="176"/>
      <c r="AM53" s="176"/>
      <c r="AN53" s="176"/>
      <c r="AO53" s="176"/>
      <c r="AP53" s="176"/>
      <c r="AQ53" s="176"/>
      <c r="AR53" s="178"/>
      <c r="AS53" s="179"/>
      <c r="AT53" s="179"/>
      <c r="AU53" s="179"/>
      <c r="AV53" s="179"/>
      <c r="AW53" s="168"/>
      <c r="AX53" s="168"/>
      <c r="AY53" s="168"/>
      <c r="AZ53" s="168"/>
      <c r="BA53" s="168"/>
      <c r="BB53" s="168"/>
      <c r="BC53" s="169"/>
      <c r="BD53" s="165" t="s">
        <v>63</v>
      </c>
      <c r="BE53" s="165"/>
      <c r="BF53" s="165"/>
    </row>
    <row r="54" spans="1:58" ht="15" customHeight="1" x14ac:dyDescent="0.25">
      <c r="A54" s="165"/>
      <c r="B54" s="165"/>
      <c r="C54" s="174"/>
      <c r="D54" s="183"/>
      <c r="E54" s="183"/>
      <c r="F54" s="183"/>
      <c r="G54" s="183"/>
      <c r="H54" s="183"/>
      <c r="I54" s="183"/>
      <c r="J54" s="183"/>
      <c r="K54" s="183"/>
      <c r="L54" s="183"/>
      <c r="M54" s="170"/>
      <c r="N54" s="171"/>
      <c r="O54" s="171"/>
      <c r="P54" s="171"/>
      <c r="Q54" s="171"/>
      <c r="R54" s="171"/>
      <c r="S54" s="65"/>
      <c r="T54" s="65"/>
      <c r="U54" s="65"/>
      <c r="V54" s="65"/>
      <c r="W54" s="65"/>
      <c r="X54" s="65"/>
      <c r="Y54" s="65"/>
      <c r="Z54" s="65"/>
      <c r="AA54" s="65"/>
      <c r="AB54" s="172"/>
      <c r="AC54" s="165"/>
      <c r="AD54" s="165"/>
      <c r="AE54" s="165"/>
      <c r="AF54" s="22"/>
      <c r="AG54" s="175"/>
      <c r="AH54" s="175"/>
      <c r="AI54" s="166"/>
      <c r="AJ54" s="177"/>
      <c r="AK54" s="177"/>
      <c r="AL54" s="177"/>
      <c r="AM54" s="177"/>
      <c r="AN54" s="177"/>
      <c r="AO54" s="177"/>
      <c r="AP54" s="177"/>
      <c r="AQ54" s="177"/>
      <c r="AR54" s="180"/>
      <c r="AS54" s="181"/>
      <c r="AT54" s="181"/>
      <c r="AU54" s="181"/>
      <c r="AV54" s="181"/>
      <c r="AW54" s="65"/>
      <c r="AX54" s="65"/>
      <c r="AY54" s="65"/>
      <c r="AZ54" s="65"/>
      <c r="BA54" s="65"/>
      <c r="BB54" s="65"/>
      <c r="BC54" s="172"/>
      <c r="BD54" s="165"/>
      <c r="BE54" s="165"/>
      <c r="BF54" s="165"/>
    </row>
    <row r="55" spans="1:58" ht="15" customHeight="1" x14ac:dyDescent="0.25">
      <c r="A55" s="165">
        <v>11</v>
      </c>
      <c r="B55" s="165"/>
      <c r="C55" s="174"/>
      <c r="D55" s="182" t="str">
        <f>IF(M53&gt;=1,"以下空白","")</f>
        <v/>
      </c>
      <c r="E55" s="182"/>
      <c r="F55" s="182"/>
      <c r="G55" s="182"/>
      <c r="H55" s="182"/>
      <c r="I55" s="182"/>
      <c r="J55" s="182"/>
      <c r="K55" s="182"/>
      <c r="L55" s="182"/>
      <c r="M55" s="166"/>
      <c r="N55" s="167"/>
      <c r="O55" s="167"/>
      <c r="P55" s="167"/>
      <c r="Q55" s="167"/>
      <c r="R55" s="167"/>
      <c r="S55" s="168"/>
      <c r="T55" s="168"/>
      <c r="U55" s="168"/>
      <c r="V55" s="168"/>
      <c r="W55" s="168"/>
      <c r="X55" s="168"/>
      <c r="Y55" s="168"/>
      <c r="Z55" s="168"/>
      <c r="AA55" s="168"/>
      <c r="AB55" s="169"/>
      <c r="AC55" s="165" t="s">
        <v>63</v>
      </c>
      <c r="AD55" s="165"/>
      <c r="AE55" s="165"/>
      <c r="AF55" s="22"/>
      <c r="AG55" s="165">
        <v>26</v>
      </c>
      <c r="AH55" s="165"/>
      <c r="AI55" s="174"/>
      <c r="AJ55" s="176" t="str">
        <f>IF(AR53&gt;=1,"以下空白","")</f>
        <v/>
      </c>
      <c r="AK55" s="176"/>
      <c r="AL55" s="176"/>
      <c r="AM55" s="176"/>
      <c r="AN55" s="176"/>
      <c r="AO55" s="176"/>
      <c r="AP55" s="176"/>
      <c r="AQ55" s="176"/>
      <c r="AR55" s="178"/>
      <c r="AS55" s="179"/>
      <c r="AT55" s="179"/>
      <c r="AU55" s="179"/>
      <c r="AV55" s="179"/>
      <c r="AW55" s="168"/>
      <c r="AX55" s="168"/>
      <c r="AY55" s="168"/>
      <c r="AZ55" s="168"/>
      <c r="BA55" s="168"/>
      <c r="BB55" s="168"/>
      <c r="BC55" s="169"/>
      <c r="BD55" s="165" t="s">
        <v>63</v>
      </c>
      <c r="BE55" s="165"/>
      <c r="BF55" s="165"/>
    </row>
    <row r="56" spans="1:58" ht="15" customHeight="1" x14ac:dyDescent="0.25">
      <c r="A56" s="165"/>
      <c r="B56" s="165"/>
      <c r="C56" s="174"/>
      <c r="D56" s="183"/>
      <c r="E56" s="183"/>
      <c r="F56" s="183"/>
      <c r="G56" s="183"/>
      <c r="H56" s="183"/>
      <c r="I56" s="183"/>
      <c r="J56" s="183"/>
      <c r="K56" s="183"/>
      <c r="L56" s="183"/>
      <c r="M56" s="170"/>
      <c r="N56" s="171"/>
      <c r="O56" s="171"/>
      <c r="P56" s="171"/>
      <c r="Q56" s="171"/>
      <c r="R56" s="171"/>
      <c r="S56" s="65"/>
      <c r="T56" s="65"/>
      <c r="U56" s="65"/>
      <c r="V56" s="65"/>
      <c r="W56" s="65"/>
      <c r="X56" s="65"/>
      <c r="Y56" s="65"/>
      <c r="Z56" s="65"/>
      <c r="AA56" s="65"/>
      <c r="AB56" s="172"/>
      <c r="AC56" s="165"/>
      <c r="AD56" s="165"/>
      <c r="AE56" s="165"/>
      <c r="AF56" s="22"/>
      <c r="AG56" s="175"/>
      <c r="AH56" s="175"/>
      <c r="AI56" s="166"/>
      <c r="AJ56" s="177"/>
      <c r="AK56" s="177"/>
      <c r="AL56" s="177"/>
      <c r="AM56" s="177"/>
      <c r="AN56" s="177"/>
      <c r="AO56" s="177"/>
      <c r="AP56" s="177"/>
      <c r="AQ56" s="177"/>
      <c r="AR56" s="180"/>
      <c r="AS56" s="181"/>
      <c r="AT56" s="181"/>
      <c r="AU56" s="181"/>
      <c r="AV56" s="181"/>
      <c r="AW56" s="65"/>
      <c r="AX56" s="65"/>
      <c r="AY56" s="65"/>
      <c r="AZ56" s="65"/>
      <c r="BA56" s="65"/>
      <c r="BB56" s="65"/>
      <c r="BC56" s="172"/>
      <c r="BD56" s="165"/>
      <c r="BE56" s="165"/>
      <c r="BF56" s="165"/>
    </row>
    <row r="57" spans="1:58" ht="15" customHeight="1" x14ac:dyDescent="0.25">
      <c r="A57" s="165">
        <v>12</v>
      </c>
      <c r="B57" s="165"/>
      <c r="C57" s="174"/>
      <c r="D57" s="182" t="str">
        <f>IF(M55&gt;=1,"以下空白","")</f>
        <v/>
      </c>
      <c r="E57" s="182"/>
      <c r="F57" s="182"/>
      <c r="G57" s="182"/>
      <c r="H57" s="182"/>
      <c r="I57" s="182"/>
      <c r="J57" s="182"/>
      <c r="K57" s="182"/>
      <c r="L57" s="182"/>
      <c r="M57" s="166"/>
      <c r="N57" s="167"/>
      <c r="O57" s="167"/>
      <c r="P57" s="167"/>
      <c r="Q57" s="167"/>
      <c r="R57" s="167"/>
      <c r="S57" s="168"/>
      <c r="T57" s="168"/>
      <c r="U57" s="168"/>
      <c r="V57" s="168"/>
      <c r="W57" s="168"/>
      <c r="X57" s="168"/>
      <c r="Y57" s="168"/>
      <c r="Z57" s="168"/>
      <c r="AA57" s="168"/>
      <c r="AB57" s="169"/>
      <c r="AC57" s="165" t="s">
        <v>63</v>
      </c>
      <c r="AD57" s="165"/>
      <c r="AE57" s="165"/>
      <c r="AF57" s="22"/>
      <c r="AG57" s="165">
        <v>27</v>
      </c>
      <c r="AH57" s="165"/>
      <c r="AI57" s="174"/>
      <c r="AJ57" s="176" t="str">
        <f>IF(AR55&gt;=1,"以下空白","")</f>
        <v/>
      </c>
      <c r="AK57" s="176"/>
      <c r="AL57" s="176"/>
      <c r="AM57" s="176"/>
      <c r="AN57" s="176"/>
      <c r="AO57" s="176"/>
      <c r="AP57" s="176"/>
      <c r="AQ57" s="176"/>
      <c r="AR57" s="178"/>
      <c r="AS57" s="179"/>
      <c r="AT57" s="179"/>
      <c r="AU57" s="179"/>
      <c r="AV57" s="179"/>
      <c r="AW57" s="168"/>
      <c r="AX57" s="168"/>
      <c r="AY57" s="168"/>
      <c r="AZ57" s="168"/>
      <c r="BA57" s="168"/>
      <c r="BB57" s="168"/>
      <c r="BC57" s="169"/>
      <c r="BD57" s="165" t="s">
        <v>63</v>
      </c>
      <c r="BE57" s="165"/>
      <c r="BF57" s="165"/>
    </row>
    <row r="58" spans="1:58" ht="15" customHeight="1" x14ac:dyDescent="0.25">
      <c r="A58" s="165"/>
      <c r="B58" s="165"/>
      <c r="C58" s="174"/>
      <c r="D58" s="183"/>
      <c r="E58" s="183"/>
      <c r="F58" s="183"/>
      <c r="G58" s="183"/>
      <c r="H58" s="183"/>
      <c r="I58" s="183"/>
      <c r="J58" s="183"/>
      <c r="K58" s="183"/>
      <c r="L58" s="183"/>
      <c r="M58" s="170"/>
      <c r="N58" s="171"/>
      <c r="O58" s="171"/>
      <c r="P58" s="171"/>
      <c r="Q58" s="171"/>
      <c r="R58" s="171"/>
      <c r="S58" s="65"/>
      <c r="T58" s="65"/>
      <c r="U58" s="65"/>
      <c r="V58" s="65"/>
      <c r="W58" s="65"/>
      <c r="X58" s="65"/>
      <c r="Y58" s="65"/>
      <c r="Z58" s="65"/>
      <c r="AA58" s="65"/>
      <c r="AB58" s="172"/>
      <c r="AC58" s="165"/>
      <c r="AD58" s="165"/>
      <c r="AE58" s="165"/>
      <c r="AF58" s="22"/>
      <c r="AG58" s="175"/>
      <c r="AH58" s="175"/>
      <c r="AI58" s="166"/>
      <c r="AJ58" s="177"/>
      <c r="AK58" s="177"/>
      <c r="AL58" s="177"/>
      <c r="AM58" s="177"/>
      <c r="AN58" s="177"/>
      <c r="AO58" s="177"/>
      <c r="AP58" s="177"/>
      <c r="AQ58" s="177"/>
      <c r="AR58" s="180"/>
      <c r="AS58" s="181"/>
      <c r="AT58" s="181"/>
      <c r="AU58" s="181"/>
      <c r="AV58" s="181"/>
      <c r="AW58" s="65"/>
      <c r="AX58" s="65"/>
      <c r="AY58" s="65"/>
      <c r="AZ58" s="65"/>
      <c r="BA58" s="65"/>
      <c r="BB58" s="65"/>
      <c r="BC58" s="172"/>
      <c r="BD58" s="165"/>
      <c r="BE58" s="165"/>
      <c r="BF58" s="165"/>
    </row>
    <row r="59" spans="1:58" ht="15" customHeight="1" x14ac:dyDescent="0.25">
      <c r="A59" s="165">
        <v>13</v>
      </c>
      <c r="B59" s="165"/>
      <c r="C59" s="174"/>
      <c r="D59" s="182" t="str">
        <f>IF(M57&gt;=1,"以下空白","")</f>
        <v/>
      </c>
      <c r="E59" s="182"/>
      <c r="F59" s="182"/>
      <c r="G59" s="182"/>
      <c r="H59" s="182"/>
      <c r="I59" s="182"/>
      <c r="J59" s="182"/>
      <c r="K59" s="182"/>
      <c r="L59" s="182"/>
      <c r="M59" s="166"/>
      <c r="N59" s="167"/>
      <c r="O59" s="167"/>
      <c r="P59" s="167"/>
      <c r="Q59" s="167"/>
      <c r="R59" s="167"/>
      <c r="S59" s="168"/>
      <c r="T59" s="168"/>
      <c r="U59" s="168"/>
      <c r="V59" s="168"/>
      <c r="W59" s="168"/>
      <c r="X59" s="168"/>
      <c r="Y59" s="168"/>
      <c r="Z59" s="168"/>
      <c r="AA59" s="168"/>
      <c r="AB59" s="169"/>
      <c r="AC59" s="165" t="s">
        <v>63</v>
      </c>
      <c r="AD59" s="165"/>
      <c r="AE59" s="165"/>
      <c r="AF59" s="22"/>
      <c r="AG59" s="165">
        <v>28</v>
      </c>
      <c r="AH59" s="165"/>
      <c r="AI59" s="174"/>
      <c r="AJ59" s="176" t="str">
        <f>IF(AR57&gt;=1,"以下空白","")</f>
        <v/>
      </c>
      <c r="AK59" s="176"/>
      <c r="AL59" s="176"/>
      <c r="AM59" s="176"/>
      <c r="AN59" s="176"/>
      <c r="AO59" s="176"/>
      <c r="AP59" s="176"/>
      <c r="AQ59" s="176"/>
      <c r="AR59" s="178"/>
      <c r="AS59" s="179"/>
      <c r="AT59" s="179"/>
      <c r="AU59" s="179"/>
      <c r="AV59" s="179"/>
      <c r="AW59" s="168"/>
      <c r="AX59" s="168"/>
      <c r="AY59" s="168"/>
      <c r="AZ59" s="168"/>
      <c r="BA59" s="168"/>
      <c r="BB59" s="168"/>
      <c r="BC59" s="169"/>
      <c r="BD59" s="165" t="s">
        <v>63</v>
      </c>
      <c r="BE59" s="165"/>
      <c r="BF59" s="165"/>
    </row>
    <row r="60" spans="1:58" ht="15" customHeight="1" x14ac:dyDescent="0.25">
      <c r="A60" s="165"/>
      <c r="B60" s="165"/>
      <c r="C60" s="174"/>
      <c r="D60" s="183"/>
      <c r="E60" s="183"/>
      <c r="F60" s="183"/>
      <c r="G60" s="183"/>
      <c r="H60" s="183"/>
      <c r="I60" s="183"/>
      <c r="J60" s="183"/>
      <c r="K60" s="183"/>
      <c r="L60" s="183"/>
      <c r="M60" s="170"/>
      <c r="N60" s="171"/>
      <c r="O60" s="171"/>
      <c r="P60" s="171"/>
      <c r="Q60" s="171"/>
      <c r="R60" s="171"/>
      <c r="S60" s="65"/>
      <c r="T60" s="65"/>
      <c r="U60" s="65"/>
      <c r="V60" s="65"/>
      <c r="W60" s="65"/>
      <c r="X60" s="65"/>
      <c r="Y60" s="65"/>
      <c r="Z60" s="65"/>
      <c r="AA60" s="65"/>
      <c r="AB60" s="172"/>
      <c r="AC60" s="165"/>
      <c r="AD60" s="165"/>
      <c r="AE60" s="165"/>
      <c r="AF60" s="22"/>
      <c r="AG60" s="175"/>
      <c r="AH60" s="175"/>
      <c r="AI60" s="166"/>
      <c r="AJ60" s="177"/>
      <c r="AK60" s="177"/>
      <c r="AL60" s="177"/>
      <c r="AM60" s="177"/>
      <c r="AN60" s="177"/>
      <c r="AO60" s="177"/>
      <c r="AP60" s="177"/>
      <c r="AQ60" s="177"/>
      <c r="AR60" s="180"/>
      <c r="AS60" s="181"/>
      <c r="AT60" s="181"/>
      <c r="AU60" s="181"/>
      <c r="AV60" s="181"/>
      <c r="AW60" s="65"/>
      <c r="AX60" s="65"/>
      <c r="AY60" s="65"/>
      <c r="AZ60" s="65"/>
      <c r="BA60" s="65"/>
      <c r="BB60" s="65"/>
      <c r="BC60" s="172"/>
      <c r="BD60" s="165"/>
      <c r="BE60" s="165"/>
      <c r="BF60" s="165"/>
    </row>
    <row r="61" spans="1:58" ht="15" customHeight="1" x14ac:dyDescent="0.25">
      <c r="A61" s="165">
        <v>14</v>
      </c>
      <c r="B61" s="165"/>
      <c r="C61" s="174"/>
      <c r="D61" s="182" t="str">
        <f>IF(M59&gt;=1,"以下空白","")</f>
        <v/>
      </c>
      <c r="E61" s="182"/>
      <c r="F61" s="182"/>
      <c r="G61" s="182"/>
      <c r="H61" s="182"/>
      <c r="I61" s="182"/>
      <c r="J61" s="182"/>
      <c r="K61" s="182"/>
      <c r="L61" s="182"/>
      <c r="M61" s="166"/>
      <c r="N61" s="167"/>
      <c r="O61" s="167"/>
      <c r="P61" s="167"/>
      <c r="Q61" s="167"/>
      <c r="R61" s="167"/>
      <c r="S61" s="168"/>
      <c r="T61" s="168"/>
      <c r="U61" s="168"/>
      <c r="V61" s="168"/>
      <c r="W61" s="168"/>
      <c r="X61" s="168"/>
      <c r="Y61" s="168"/>
      <c r="Z61" s="168"/>
      <c r="AA61" s="168"/>
      <c r="AB61" s="169"/>
      <c r="AC61" s="165" t="s">
        <v>63</v>
      </c>
      <c r="AD61" s="165"/>
      <c r="AE61" s="165"/>
      <c r="AF61" s="22"/>
      <c r="AG61" s="165">
        <v>29</v>
      </c>
      <c r="AH61" s="165"/>
      <c r="AI61" s="174"/>
      <c r="AJ61" s="176" t="str">
        <f>IF(AR59&gt;=1,"以下空白","")</f>
        <v/>
      </c>
      <c r="AK61" s="176"/>
      <c r="AL61" s="176"/>
      <c r="AM61" s="176"/>
      <c r="AN61" s="176"/>
      <c r="AO61" s="176"/>
      <c r="AP61" s="176"/>
      <c r="AQ61" s="176"/>
      <c r="AR61" s="178"/>
      <c r="AS61" s="179"/>
      <c r="AT61" s="179"/>
      <c r="AU61" s="179"/>
      <c r="AV61" s="179"/>
      <c r="AW61" s="168"/>
      <c r="AX61" s="168"/>
      <c r="AY61" s="168"/>
      <c r="AZ61" s="168"/>
      <c r="BA61" s="168"/>
      <c r="BB61" s="168"/>
      <c r="BC61" s="169"/>
      <c r="BD61" s="165" t="s">
        <v>63</v>
      </c>
      <c r="BE61" s="165"/>
      <c r="BF61" s="165"/>
    </row>
    <row r="62" spans="1:58" ht="15" customHeight="1" x14ac:dyDescent="0.25">
      <c r="A62" s="165"/>
      <c r="B62" s="165"/>
      <c r="C62" s="174"/>
      <c r="D62" s="183"/>
      <c r="E62" s="183"/>
      <c r="F62" s="183"/>
      <c r="G62" s="183"/>
      <c r="H62" s="183"/>
      <c r="I62" s="183"/>
      <c r="J62" s="183"/>
      <c r="K62" s="183"/>
      <c r="L62" s="183"/>
      <c r="M62" s="170"/>
      <c r="N62" s="171"/>
      <c r="O62" s="171"/>
      <c r="P62" s="171"/>
      <c r="Q62" s="171"/>
      <c r="R62" s="171"/>
      <c r="S62" s="65"/>
      <c r="T62" s="65"/>
      <c r="U62" s="65"/>
      <c r="V62" s="65"/>
      <c r="W62" s="65"/>
      <c r="X62" s="65"/>
      <c r="Y62" s="65"/>
      <c r="Z62" s="65"/>
      <c r="AA62" s="65"/>
      <c r="AB62" s="172"/>
      <c r="AC62" s="165"/>
      <c r="AD62" s="165"/>
      <c r="AE62" s="165"/>
      <c r="AF62" s="22"/>
      <c r="AG62" s="175"/>
      <c r="AH62" s="175"/>
      <c r="AI62" s="166"/>
      <c r="AJ62" s="177"/>
      <c r="AK62" s="177"/>
      <c r="AL62" s="177"/>
      <c r="AM62" s="177"/>
      <c r="AN62" s="177"/>
      <c r="AO62" s="177"/>
      <c r="AP62" s="177"/>
      <c r="AQ62" s="177"/>
      <c r="AR62" s="180"/>
      <c r="AS62" s="181"/>
      <c r="AT62" s="181"/>
      <c r="AU62" s="181"/>
      <c r="AV62" s="181"/>
      <c r="AW62" s="65"/>
      <c r="AX62" s="65"/>
      <c r="AY62" s="65"/>
      <c r="AZ62" s="65"/>
      <c r="BA62" s="65"/>
      <c r="BB62" s="65"/>
      <c r="BC62" s="172"/>
      <c r="BD62" s="165"/>
      <c r="BE62" s="165"/>
      <c r="BF62" s="165"/>
    </row>
    <row r="63" spans="1:58" ht="15" customHeight="1" x14ac:dyDescent="0.25">
      <c r="A63" s="165">
        <v>15</v>
      </c>
      <c r="B63" s="165"/>
      <c r="C63" s="174"/>
      <c r="D63" s="182" t="str">
        <f>IF(M61&gt;=1,"以下空白","")</f>
        <v/>
      </c>
      <c r="E63" s="182"/>
      <c r="F63" s="182"/>
      <c r="G63" s="182"/>
      <c r="H63" s="182"/>
      <c r="I63" s="182"/>
      <c r="J63" s="182"/>
      <c r="K63" s="182"/>
      <c r="L63" s="182"/>
      <c r="M63" s="166"/>
      <c r="N63" s="167"/>
      <c r="O63" s="167"/>
      <c r="P63" s="167"/>
      <c r="Q63" s="167"/>
      <c r="R63" s="167"/>
      <c r="S63" s="168"/>
      <c r="T63" s="168"/>
      <c r="U63" s="168"/>
      <c r="V63" s="168"/>
      <c r="W63" s="168"/>
      <c r="X63" s="168"/>
      <c r="Y63" s="168"/>
      <c r="Z63" s="168"/>
      <c r="AA63" s="168"/>
      <c r="AB63" s="169"/>
      <c r="AC63" s="165" t="s">
        <v>63</v>
      </c>
      <c r="AD63" s="165"/>
      <c r="AE63" s="165"/>
      <c r="AF63" s="22"/>
      <c r="AG63" s="165">
        <v>30</v>
      </c>
      <c r="AH63" s="165"/>
      <c r="AI63" s="174"/>
      <c r="AJ63" s="176" t="str">
        <f>IF(AR61&gt;=1,"以下空白","")</f>
        <v/>
      </c>
      <c r="AK63" s="176"/>
      <c r="AL63" s="176"/>
      <c r="AM63" s="176"/>
      <c r="AN63" s="176"/>
      <c r="AO63" s="176"/>
      <c r="AP63" s="176"/>
      <c r="AQ63" s="176"/>
      <c r="AR63" s="178"/>
      <c r="AS63" s="179"/>
      <c r="AT63" s="179"/>
      <c r="AU63" s="179"/>
      <c r="AV63" s="179"/>
      <c r="AW63" s="168"/>
      <c r="AX63" s="168"/>
      <c r="AY63" s="168"/>
      <c r="AZ63" s="168"/>
      <c r="BA63" s="168"/>
      <c r="BB63" s="168"/>
      <c r="BC63" s="169"/>
      <c r="BD63" s="165" t="s">
        <v>63</v>
      </c>
      <c r="BE63" s="165"/>
      <c r="BF63" s="165"/>
    </row>
    <row r="64" spans="1:58" ht="15" customHeight="1" x14ac:dyDescent="0.25">
      <c r="A64" s="165"/>
      <c r="B64" s="165"/>
      <c r="C64" s="174"/>
      <c r="D64" s="182"/>
      <c r="E64" s="182"/>
      <c r="F64" s="182"/>
      <c r="G64" s="182"/>
      <c r="H64" s="182"/>
      <c r="I64" s="182"/>
      <c r="J64" s="182"/>
      <c r="K64" s="182"/>
      <c r="L64" s="182"/>
      <c r="M64" s="170"/>
      <c r="N64" s="171"/>
      <c r="O64" s="171"/>
      <c r="P64" s="171"/>
      <c r="Q64" s="171"/>
      <c r="R64" s="171"/>
      <c r="S64" s="65"/>
      <c r="T64" s="65"/>
      <c r="U64" s="65"/>
      <c r="V64" s="65"/>
      <c r="W64" s="65"/>
      <c r="X64" s="65"/>
      <c r="Y64" s="65"/>
      <c r="Z64" s="65"/>
      <c r="AA64" s="65"/>
      <c r="AB64" s="172"/>
      <c r="AC64" s="165"/>
      <c r="AD64" s="165"/>
      <c r="AE64" s="165"/>
      <c r="AF64" s="22"/>
      <c r="AG64" s="175"/>
      <c r="AH64" s="175"/>
      <c r="AI64" s="166"/>
      <c r="AJ64" s="177"/>
      <c r="AK64" s="177"/>
      <c r="AL64" s="177"/>
      <c r="AM64" s="177"/>
      <c r="AN64" s="177"/>
      <c r="AO64" s="177"/>
      <c r="AP64" s="177"/>
      <c r="AQ64" s="177"/>
      <c r="AR64" s="180"/>
      <c r="AS64" s="181"/>
      <c r="AT64" s="181"/>
      <c r="AU64" s="181"/>
      <c r="AV64" s="181"/>
      <c r="AW64" s="65"/>
      <c r="AX64" s="65"/>
      <c r="AY64" s="65"/>
      <c r="AZ64" s="65"/>
      <c r="BA64" s="65"/>
      <c r="BB64" s="65"/>
      <c r="BC64" s="172"/>
      <c r="BD64" s="165"/>
      <c r="BE64" s="165"/>
      <c r="BF64" s="165"/>
    </row>
    <row r="65" spans="1:58" ht="15" customHeight="1" x14ac:dyDescent="0.3">
      <c r="A65" s="165" t="s">
        <v>19</v>
      </c>
      <c r="B65" s="165"/>
      <c r="C65" s="165"/>
      <c r="D65" s="186" t="s">
        <v>42</v>
      </c>
      <c r="E65" s="187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188"/>
      <c r="AO65" s="188"/>
      <c r="AP65" s="188"/>
      <c r="AQ65" s="188"/>
      <c r="AR65" s="188"/>
      <c r="AS65" s="188"/>
      <c r="AT65" s="188"/>
      <c r="AU65" s="188"/>
      <c r="AV65" s="188"/>
      <c r="AW65" s="188"/>
      <c r="AX65" s="188"/>
      <c r="AY65" s="188"/>
      <c r="AZ65" s="188"/>
      <c r="BA65" s="188"/>
      <c r="BB65" s="188"/>
      <c r="BC65" s="188"/>
      <c r="BD65" s="188"/>
      <c r="BE65" s="188"/>
      <c r="BF65" s="189"/>
    </row>
    <row r="66" spans="1:58" ht="15" customHeight="1" x14ac:dyDescent="0.3">
      <c r="A66" s="165"/>
      <c r="B66" s="165"/>
      <c r="C66" s="165"/>
      <c r="D66" s="190"/>
      <c r="E66" s="191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192"/>
      <c r="BC66" s="192"/>
      <c r="BD66" s="192"/>
      <c r="BE66" s="192"/>
      <c r="BF66" s="193"/>
    </row>
    <row r="67" spans="1:58" ht="9.9" customHeight="1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</row>
    <row r="68" spans="1:58" ht="9.9" customHeight="1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6"/>
      <c r="AS68" s="16"/>
      <c r="AT68" s="16"/>
      <c r="AU68" s="16"/>
      <c r="AV68" s="16"/>
      <c r="AW68" s="16"/>
      <c r="AX68" s="16"/>
      <c r="AY68" s="16"/>
      <c r="AZ68" s="185"/>
      <c r="BA68" s="185"/>
      <c r="BB68" s="185"/>
      <c r="BC68" s="185"/>
      <c r="BD68" s="185"/>
      <c r="BE68" s="185"/>
      <c r="BF68" s="16"/>
    </row>
    <row r="69" spans="1:58" ht="9.9" customHeight="1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</row>
    <row r="70" spans="1:58" ht="9.9" customHeight="1" x14ac:dyDescent="0.3"/>
    <row r="71" spans="1:58" ht="9.9" customHeight="1" x14ac:dyDescent="0.3"/>
    <row r="72" spans="1:58" ht="9.9" customHeight="1" x14ac:dyDescent="0.3"/>
    <row r="73" spans="1:58" ht="9.9" customHeight="1" x14ac:dyDescent="0.3">
      <c r="A73" s="76" t="s">
        <v>57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</row>
    <row r="74" spans="1:58" ht="9.9" customHeight="1" x14ac:dyDescent="0.3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</row>
    <row r="75" spans="1:58" ht="9.9" customHeight="1" x14ac:dyDescent="0.3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</row>
    <row r="76" spans="1:58" ht="18" customHeight="1" x14ac:dyDescent="0.3"/>
  </sheetData>
  <protectedRanges>
    <protectedRange sqref="D35:L64 AJ35:AQ64" name="範圍2_2"/>
    <protectedRange sqref="P31 V31 AV31 BA31" name="範圍1_2"/>
  </protectedRanges>
  <mergeCells count="194">
    <mergeCell ref="AH68:AI68"/>
    <mergeCell ref="AJ68:AK68"/>
    <mergeCell ref="AL68:AM68"/>
    <mergeCell ref="AN68:AO68"/>
    <mergeCell ref="AP68:AQ68"/>
    <mergeCell ref="AZ68:BE68"/>
    <mergeCell ref="AR63:BC64"/>
    <mergeCell ref="BD63:BF64"/>
    <mergeCell ref="A65:C66"/>
    <mergeCell ref="D65:BF66"/>
    <mergeCell ref="U68:W68"/>
    <mergeCell ref="X68:Y68"/>
    <mergeCell ref="Z68:AA68"/>
    <mergeCell ref="AB68:AC68"/>
    <mergeCell ref="AD68:AE68"/>
    <mergeCell ref="AF68:AG68"/>
    <mergeCell ref="A63:C64"/>
    <mergeCell ref="D63:L64"/>
    <mergeCell ref="M63:AB64"/>
    <mergeCell ref="AC63:AE64"/>
    <mergeCell ref="AG63:AI64"/>
    <mergeCell ref="AJ63:AQ64"/>
    <mergeCell ref="AR59:BC60"/>
    <mergeCell ref="BD59:BF60"/>
    <mergeCell ref="A61:C62"/>
    <mergeCell ref="D61:L62"/>
    <mergeCell ref="M61:AB62"/>
    <mergeCell ref="AC61:AE62"/>
    <mergeCell ref="AG61:AI62"/>
    <mergeCell ref="AJ61:AQ62"/>
    <mergeCell ref="AR61:BC62"/>
    <mergeCell ref="BD61:BF62"/>
    <mergeCell ref="A59:C60"/>
    <mergeCell ref="D59:L60"/>
    <mergeCell ref="M59:AB60"/>
    <mergeCell ref="AC59:AE60"/>
    <mergeCell ref="AG59:AI60"/>
    <mergeCell ref="AJ59:AQ60"/>
    <mergeCell ref="AR55:BC56"/>
    <mergeCell ref="BD55:BF56"/>
    <mergeCell ref="A57:C58"/>
    <mergeCell ref="D57:L58"/>
    <mergeCell ref="M57:AB58"/>
    <mergeCell ref="AC57:AE58"/>
    <mergeCell ref="AG57:AI58"/>
    <mergeCell ref="AJ57:AQ58"/>
    <mergeCell ref="AR57:BC58"/>
    <mergeCell ref="BD57:BF58"/>
    <mergeCell ref="A55:C56"/>
    <mergeCell ref="D55:L56"/>
    <mergeCell ref="M55:AB56"/>
    <mergeCell ref="AC55:AE56"/>
    <mergeCell ref="AG55:AI56"/>
    <mergeCell ref="AJ55:AQ56"/>
    <mergeCell ref="AR51:BC52"/>
    <mergeCell ref="BD51:BF52"/>
    <mergeCell ref="A53:C54"/>
    <mergeCell ref="D53:L54"/>
    <mergeCell ref="M53:AB54"/>
    <mergeCell ref="AC53:AE54"/>
    <mergeCell ref="AG53:AI54"/>
    <mergeCell ref="AJ53:AQ54"/>
    <mergeCell ref="AR53:BC54"/>
    <mergeCell ref="BD53:BF54"/>
    <mergeCell ref="A51:C52"/>
    <mergeCell ref="D51:L52"/>
    <mergeCell ref="M51:AB52"/>
    <mergeCell ref="AC51:AE52"/>
    <mergeCell ref="AG51:AI52"/>
    <mergeCell ref="AJ51:AQ52"/>
    <mergeCell ref="AR47:BC48"/>
    <mergeCell ref="BD47:BF48"/>
    <mergeCell ref="A49:C50"/>
    <mergeCell ref="D49:L50"/>
    <mergeCell ref="M49:AB50"/>
    <mergeCell ref="AC49:AE50"/>
    <mergeCell ref="AG49:AI50"/>
    <mergeCell ref="AJ49:AQ50"/>
    <mergeCell ref="AR49:BC50"/>
    <mergeCell ref="BD49:BF50"/>
    <mergeCell ref="A47:C48"/>
    <mergeCell ref="D47:L48"/>
    <mergeCell ref="M47:AB48"/>
    <mergeCell ref="AC47:AE48"/>
    <mergeCell ref="AG47:AI48"/>
    <mergeCell ref="AJ47:AQ48"/>
    <mergeCell ref="AR43:BC44"/>
    <mergeCell ref="BD43:BF44"/>
    <mergeCell ref="A45:C46"/>
    <mergeCell ref="D45:L46"/>
    <mergeCell ref="M45:AB46"/>
    <mergeCell ref="AC45:AE46"/>
    <mergeCell ref="AG45:AI46"/>
    <mergeCell ref="AJ45:AQ46"/>
    <mergeCell ref="AR45:BC46"/>
    <mergeCell ref="BD45:BF46"/>
    <mergeCell ref="A43:C44"/>
    <mergeCell ref="D43:L44"/>
    <mergeCell ref="M43:AB44"/>
    <mergeCell ref="AC43:AE44"/>
    <mergeCell ref="AG43:AI44"/>
    <mergeCell ref="AJ43:AQ44"/>
    <mergeCell ref="AR39:BC40"/>
    <mergeCell ref="BD39:BF40"/>
    <mergeCell ref="A41:C42"/>
    <mergeCell ref="D41:L42"/>
    <mergeCell ref="M41:AB42"/>
    <mergeCell ref="AC41:AE42"/>
    <mergeCell ref="AG41:AI42"/>
    <mergeCell ref="AJ41:AQ42"/>
    <mergeCell ref="AR41:BC42"/>
    <mergeCell ref="BD41:BF42"/>
    <mergeCell ref="A39:C40"/>
    <mergeCell ref="D39:L40"/>
    <mergeCell ref="M39:AB40"/>
    <mergeCell ref="AC39:AE40"/>
    <mergeCell ref="AG39:AI40"/>
    <mergeCell ref="AJ39:AQ40"/>
    <mergeCell ref="A35:C36"/>
    <mergeCell ref="D35:L36"/>
    <mergeCell ref="M35:AB36"/>
    <mergeCell ref="AC35:AE36"/>
    <mergeCell ref="AG35:AI36"/>
    <mergeCell ref="AJ35:AQ36"/>
    <mergeCell ref="AR35:BC36"/>
    <mergeCell ref="BD35:BF36"/>
    <mergeCell ref="A37:C38"/>
    <mergeCell ref="D37:L38"/>
    <mergeCell ref="M37:AB38"/>
    <mergeCell ref="AC37:AE38"/>
    <mergeCell ref="AG37:AI38"/>
    <mergeCell ref="AJ37:AQ38"/>
    <mergeCell ref="AR37:BC38"/>
    <mergeCell ref="BD37:BF38"/>
    <mergeCell ref="A30:BF32"/>
    <mergeCell ref="A33:C34"/>
    <mergeCell ref="D33:L34"/>
    <mergeCell ref="M33:AB34"/>
    <mergeCell ref="AC33:AE34"/>
    <mergeCell ref="AG33:AI34"/>
    <mergeCell ref="AJ33:AQ34"/>
    <mergeCell ref="AR33:BC34"/>
    <mergeCell ref="BD33:BF34"/>
    <mergeCell ref="AP7:AQ21"/>
    <mergeCell ref="AR7:AS21"/>
    <mergeCell ref="AT7:BF21"/>
    <mergeCell ref="G10:L12"/>
    <mergeCell ref="M10:AA12"/>
    <mergeCell ref="G13:L15"/>
    <mergeCell ref="M13:AA15"/>
    <mergeCell ref="G16:L18"/>
    <mergeCell ref="M16:AA18"/>
    <mergeCell ref="G19:L21"/>
    <mergeCell ref="AD7:AE21"/>
    <mergeCell ref="AF7:AG21"/>
    <mergeCell ref="AH7:AI21"/>
    <mergeCell ref="AJ7:AK21"/>
    <mergeCell ref="A23:O23"/>
    <mergeCell ref="P23:R26"/>
    <mergeCell ref="S23:AE26"/>
    <mergeCell ref="AF23:AT23"/>
    <mergeCell ref="AU23:BF23"/>
    <mergeCell ref="A24:C26"/>
    <mergeCell ref="D24:O26"/>
    <mergeCell ref="AF24:AT29"/>
    <mergeCell ref="AU24:BF29"/>
    <mergeCell ref="A27:C29"/>
    <mergeCell ref="D27:O29"/>
    <mergeCell ref="P27:R29"/>
    <mergeCell ref="S27:AE29"/>
    <mergeCell ref="A73:BF75"/>
    <mergeCell ref="A1:BF3"/>
    <mergeCell ref="A5:F6"/>
    <mergeCell ref="G5:AA6"/>
    <mergeCell ref="AB5:AS5"/>
    <mergeCell ref="AT5:BF6"/>
    <mergeCell ref="AB6:AC6"/>
    <mergeCell ref="AD6:AE6"/>
    <mergeCell ref="AF6:AG6"/>
    <mergeCell ref="AH6:AI6"/>
    <mergeCell ref="AJ6:AK6"/>
    <mergeCell ref="AL7:AM21"/>
    <mergeCell ref="AN7:AO21"/>
    <mergeCell ref="AL6:AM6"/>
    <mergeCell ref="AN6:AO6"/>
    <mergeCell ref="AP6:AQ6"/>
    <mergeCell ref="AR6:AS6"/>
    <mergeCell ref="A7:B21"/>
    <mergeCell ref="C7:D21"/>
    <mergeCell ref="E7:F21"/>
    <mergeCell ref="G7:L9"/>
    <mergeCell ref="M7:AA9"/>
    <mergeCell ref="AB7:AC21"/>
    <mergeCell ref="M19:AA21"/>
  </mergeCells>
  <phoneticPr fontId="2" type="noConversion"/>
  <conditionalFormatting sqref="AX76:BF76">
    <cfRule type="cellIs" dxfId="0" priority="1" stopIfTrue="1" operator="equal">
      <formula>0</formula>
    </cfRule>
  </conditionalFormatting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雇主、管理者、仲介【通報獎金】250元 </vt:lpstr>
      <vt:lpstr>雇主、管理者、仲介【通報獎金】250元憑證 </vt:lpstr>
      <vt:lpstr>'雇主、管理者、仲介【通報獎金】250元 '!Print_Area</vt:lpstr>
      <vt:lpstr>'雇主、管理者、仲介【通報獎金】250元憑證 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</dc:creator>
  <cp:lastModifiedBy>蟲媒股2</cp:lastModifiedBy>
  <cp:lastPrinted>2020-10-08T03:29:42Z</cp:lastPrinted>
  <dcterms:created xsi:type="dcterms:W3CDTF">2012-03-19T03:40:20Z</dcterms:created>
  <dcterms:modified xsi:type="dcterms:W3CDTF">2020-10-08T03:33:27Z</dcterms:modified>
</cp:coreProperties>
</file>